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verbon\Downloads\"/>
    </mc:Choice>
  </mc:AlternateContent>
  <xr:revisionPtr revIDLastSave="0" documentId="13_ncr:1_{06B1A5CC-1F31-4CBE-B5BC-D12083885CA5}" xr6:coauthVersionLast="45" xr6:coauthVersionMax="45" xr10:uidLastSave="{00000000-0000-0000-0000-000000000000}"/>
  <bookViews>
    <workbookView xWindow="-108" yWindow="-108" windowWidth="23256" windowHeight="12576" xr2:uid="{00000000-000D-0000-FFFF-FFFF00000000}"/>
  </bookViews>
  <sheets>
    <sheet name="Transitievergoeding Tool" sheetId="1" r:id="rId1"/>
    <sheet name="Bepaling maandlo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D18" i="1" l="1"/>
  <c r="C16" i="1" l="1"/>
  <c r="D16" i="1" s="1"/>
  <c r="C17" i="1"/>
  <c r="D17" i="1" l="1"/>
  <c r="D21" i="1" l="1"/>
</calcChain>
</file>

<file path=xl/sharedStrings.xml><?xml version="1.0" encoding="utf-8"?>
<sst xmlns="http://schemas.openxmlformats.org/spreadsheetml/2006/main" count="37" uniqueCount="37">
  <si>
    <t>ja</t>
  </si>
  <si>
    <t>nee</t>
  </si>
  <si>
    <t>Berekening transitievergoeding</t>
  </si>
  <si>
    <t>Transitievergoeding</t>
  </si>
  <si>
    <t>Algemene gegevens</t>
  </si>
  <si>
    <t>Uitkomst</t>
  </si>
  <si>
    <t xml:space="preserve">Let op: Bruto maandloon is het basis maandsalaris inclusief vakantietoeslag en eventuele andere looncomponeneten. </t>
  </si>
  <si>
    <t xml:space="preserve">Dienstjaren </t>
  </si>
  <si>
    <t>Maanden</t>
  </si>
  <si>
    <t>Aantal</t>
  </si>
  <si>
    <t>Basis bruto maandsalaris</t>
  </si>
  <si>
    <t xml:space="preserve">Basis bruto maandsalaris bij vaste arbeidsduur </t>
  </si>
  <si>
    <t>Basis bruto maandsalaris bij oproepcontract</t>
  </si>
  <si>
    <t>Basis bruto maandsalaris bij stukloon of provisie</t>
  </si>
  <si>
    <t>Toevoegen andere looncomponenten</t>
  </si>
  <si>
    <t>Heeft de medewerker een vaste arbeidsduur? Het bruto maandsalaris is dan het bruto uurloon vermenigvuldigd met de arbeidsduur per maand. Dit geldt voor arbeidsovereenkomsten met een vast aantal uren.</t>
  </si>
  <si>
    <t>Bestaat een deel van het loon uit stukloon of provisie? Dan geldt het gemiddeld dat de werknemer hiervan per maand heeft ontvangen in de 12 maanden voordat de arbeidsovereenkomst eindigde. Hierbij moet de vakantiebijslag en de vaste eindejaarsuitkering worden opgeteld.</t>
  </si>
  <si>
    <t>Is er sprake van een oproepcontract? Dan wordt het bruto uurloon vermenigvuldigd met de gemiddelde arbeidsduur per maand</t>
  </si>
  <si>
    <t>Bij het basis bruto maandsalaris telt u eventueel ander loon en de vakantiebijslag op. Als er sprake is van een vaste eindejaarsuitkering telt u 1/12 deel daarvan op bij het basis bruto maandsalaris. Als ze van toepassing zijn worden de volgende vormen van salaris in de berekening meegeteld:</t>
  </si>
  <si>
    <t>ploegentoeslagen;</t>
  </si>
  <si>
    <t>overwerkvergoedingen;</t>
  </si>
  <si>
    <t>bonussen;</t>
  </si>
  <si>
    <t>winstuitkeringen;</t>
  </si>
  <si>
    <t>variabele eindejaarsuitkeringen.</t>
  </si>
  <si>
    <t>Zie bepaling maandloon, blad 2</t>
  </si>
  <si>
    <t>Datum in dienst</t>
  </si>
  <si>
    <t xml:space="preserve">Bruto maandloon </t>
  </si>
  <si>
    <t>Zelf invullen</t>
  </si>
  <si>
    <t>Let op: Het maximum is € 83.000 of een jaarsalaris bij een hoger inkomen dan € 83.000</t>
  </si>
  <si>
    <t>*Datum uit dienst</t>
  </si>
  <si>
    <t>*Stel dat de medewerker zijn/haar laastste werkdag heeft op 31/03, vul dan 01/04 in.</t>
  </si>
  <si>
    <t>**bedrag aan loon over resterende dagen</t>
  </si>
  <si>
    <t>Voorbeeld 1: de arbeidsovereenkomst duurde 9 jaar en 5 dagen. Het bruto maandsalaris was € 3.000. Het bruto uurloon was € 20. De werknemer werkte 8 uur per dag.
•	Eerst wordt de vergoeding berekend over het aantal volledig gewerkte jaren: 9 jaar x (1/3 van € 3.000) = € 9.000.
•	Daarna wordt de vergoeding berekend over de laatste 5 dagen. Het totale salaris over de laatste 5 dagen is: 5 x 8 (gewerkte uren) x € 20 (bruto uurloon) = € 800.
De berekening volgens de formule is: het bruto salaris ontvangen over resterende deel arbeidsovereenkomst gedeeld door volledig maandsalaris, maal 1/3 bruto maandsalaris gedeeld door 12 (maanden). Oftewel  (800/ 3000) x (1000/12) =  22,22
•	Het totaal aan transitievergoeding is € 9.000 + € 22,22 = € 9.022,22</t>
  </si>
  <si>
    <t>Voorbeeld 2: De werknemer wordt tijdens zijn proeftijd ontslagen. De arbeidsovereenkomst heeft in totaal 5 dagen geduurd. Het brutosalaris over deze 5 dagen is € 800. Dit wordt beschouwd als het loon per maand. De berekening is dan als volgt:
•	(€ 800 / € 800) x (1/3 x € 800)/12) = 1 x (€ 266,67/12) = € 22,22. De werknemer krijgt dus € 22,22 transitievergoeding voor de 5 dagen dat hij in dienst was.</t>
  </si>
  <si>
    <t>Hoewel aan de totstandkoming van dit model en de toelichting daarop de uiterste zorg is besteed, aanvaardt INretail geen enkele aansprakelijkheid op zich voor eventueel voorkomende fouten en onvolkomenheden.</t>
  </si>
  <si>
    <t>**Totaal bedrag aan bruto loon over de resterende dagen, die in de berekening niet worden meegenomen als hele dagen of maanden. Duurt het dienstverband bijvoorbeeld van 15-1-2011 tot en 20-1-2020, dan heeft het dienstverband 9 jaar en vijf dagen geduurd</t>
  </si>
  <si>
    <t>Resterend aantal dagen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</si>
</sst>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quot;€&quot;\ #,##0"/>
    <numFmt numFmtId="165" formatCode="&quot;€&quot;\ #,##0.00"/>
    <numFmt numFmtId="166" formatCode="_ [$€-413]\ * #,##0.00_ ;_ [$€-413]\ * \-#,##0.00_ ;_ [$€-413]\ * &quot;-&quot;??_ ;_ @_ "/>
  </numFmts>
  <fonts count="21" x14ac:knownFonts="1">
    <font>
      <sz val="11"/>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11"/>
      <color theme="1"/>
      <name val="Arial"/>
      <family val="2"/>
    </font>
    <font>
      <sz val="11"/>
      <color theme="0"/>
      <name val="Arial"/>
      <family val="2"/>
    </font>
    <font>
      <i/>
      <sz val="11"/>
      <color theme="1"/>
      <name val="Arial"/>
      <family val="2"/>
    </font>
    <font>
      <b/>
      <sz val="12"/>
      <color theme="1"/>
      <name val="Arial"/>
      <family val="2"/>
    </font>
    <font>
      <b/>
      <sz val="12"/>
      <color theme="0"/>
      <name val="Arial"/>
      <family val="2"/>
    </font>
    <font>
      <b/>
      <sz val="14"/>
      <color theme="1"/>
      <name val="Arial"/>
      <family val="2"/>
    </font>
    <font>
      <b/>
      <sz val="26"/>
      <color theme="1"/>
      <name val="Arial"/>
      <family val="2"/>
    </font>
    <font>
      <i/>
      <sz val="12"/>
      <color theme="1"/>
      <name val="Arial"/>
      <family val="2"/>
    </font>
    <font>
      <sz val="12"/>
      <color theme="1"/>
      <name val="Arial"/>
      <family val="2"/>
    </font>
    <font>
      <i/>
      <sz val="12"/>
      <color theme="0"/>
      <name val="Arial"/>
      <family val="2"/>
    </font>
    <font>
      <sz val="12"/>
      <name val="Arial"/>
      <family val="2"/>
    </font>
    <font>
      <b/>
      <sz val="12"/>
      <name val="Arial"/>
      <family val="2"/>
    </font>
    <font>
      <sz val="12"/>
      <color theme="0"/>
      <name val="Arial"/>
      <family val="2"/>
    </font>
    <font>
      <b/>
      <i/>
      <sz val="11"/>
      <color theme="1"/>
      <name val="Arial"/>
      <family val="2"/>
    </font>
    <font>
      <sz val="11"/>
      <color rgb="FF000000"/>
      <name val="Arial"/>
      <family val="2"/>
    </font>
    <font>
      <i/>
      <sz val="11"/>
      <color rgb="FF000000"/>
      <name val="Arial"/>
      <family val="2"/>
    </font>
    <font>
      <sz val="8"/>
      <name val="Calibri"/>
      <family val="2"/>
      <scheme val="minor"/>
    </font>
  </fonts>
  <fills count="8">
    <fill>
      <patternFill patternType="none"/>
    </fill>
    <fill>
      <patternFill patternType="gray125"/>
    </fill>
    <fill>
      <patternFill patternType="solid">
        <fgColor theme="4" tint="0.59999389629810485"/>
        <bgColor indexed="65"/>
      </patternFill>
    </fill>
    <fill>
      <patternFill patternType="solid">
        <fgColor rgb="FFFFE637"/>
        <bgColor indexed="64"/>
      </patternFill>
    </fill>
    <fill>
      <patternFill patternType="solid">
        <fgColor theme="0"/>
        <bgColor indexed="64"/>
      </patternFill>
    </fill>
    <fill>
      <patternFill patternType="solid">
        <fgColor rgb="FFE36A51"/>
        <bgColor indexed="64"/>
      </patternFill>
    </fill>
    <fill>
      <patternFill patternType="solid">
        <fgColor rgb="FFF0EFF0"/>
        <bgColor indexed="64"/>
      </patternFill>
    </fill>
    <fill>
      <patternFill patternType="solid">
        <fgColor rgb="FF85CDDB"/>
        <bgColor indexed="64"/>
      </patternFill>
    </fill>
  </fills>
  <borders count="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2" fillId="2" borderId="0" applyNumberFormat="0" applyBorder="0" applyAlignment="0" applyProtection="0"/>
  </cellStyleXfs>
  <cellXfs count="65">
    <xf numFmtId="0" fontId="0" fillId="0" borderId="0" xfId="0"/>
    <xf numFmtId="0" fontId="0" fillId="0" borderId="0" xfId="0"/>
    <xf numFmtId="0" fontId="0" fillId="4" borderId="0" xfId="0" applyFill="1" applyBorder="1"/>
    <xf numFmtId="0" fontId="0" fillId="4" borderId="0" xfId="0" applyFill="1"/>
    <xf numFmtId="0" fontId="9" fillId="4" borderId="0" xfId="0" applyFont="1" applyFill="1" applyBorder="1"/>
    <xf numFmtId="0" fontId="4" fillId="4" borderId="0" xfId="0" applyFont="1" applyFill="1" applyBorder="1"/>
    <xf numFmtId="0" fontId="4" fillId="4" borderId="0" xfId="0" applyFont="1" applyFill="1"/>
    <xf numFmtId="0" fontId="3" fillId="4" borderId="0" xfId="0" applyFont="1" applyFill="1" applyProtection="1">
      <protection hidden="1"/>
    </xf>
    <xf numFmtId="14" fontId="3" fillId="4" borderId="0" xfId="0" applyNumberFormat="1" applyFont="1" applyFill="1" applyProtection="1">
      <protection hidden="1"/>
    </xf>
    <xf numFmtId="0" fontId="10" fillId="4" borderId="0" xfId="0" applyFont="1" applyFill="1" applyBorder="1"/>
    <xf numFmtId="0" fontId="0" fillId="4" borderId="0" xfId="0" applyFill="1" applyAlignment="1">
      <alignment vertical="center"/>
    </xf>
    <xf numFmtId="0" fontId="4" fillId="4" borderId="0" xfId="0" applyFont="1" applyFill="1" applyAlignment="1">
      <alignment vertical="center"/>
    </xf>
    <xf numFmtId="0" fontId="0" fillId="0" borderId="0" xfId="0" applyAlignment="1">
      <alignment vertical="center"/>
    </xf>
    <xf numFmtId="0" fontId="0" fillId="0" borderId="0" xfId="0" applyBorder="1"/>
    <xf numFmtId="0" fontId="12" fillId="6" borderId="0" xfId="1" applyFont="1" applyFill="1" applyBorder="1"/>
    <xf numFmtId="0" fontId="12" fillId="6" borderId="0" xfId="0" applyFont="1" applyFill="1" applyBorder="1"/>
    <xf numFmtId="0" fontId="1" fillId="6" borderId="0" xfId="0" applyFont="1" applyFill="1" applyBorder="1"/>
    <xf numFmtId="0" fontId="13" fillId="4" borderId="0" xfId="0" applyFont="1" applyFill="1" applyBorder="1" applyAlignment="1">
      <alignment horizontal="left" vertical="top" wrapText="1"/>
    </xf>
    <xf numFmtId="0" fontId="12" fillId="4" borderId="0" xfId="0" applyFont="1" applyFill="1" applyBorder="1"/>
    <xf numFmtId="0" fontId="1" fillId="4" borderId="0" xfId="0" applyFont="1" applyFill="1" applyBorder="1"/>
    <xf numFmtId="0" fontId="12" fillId="4" borderId="0" xfId="1" applyFont="1" applyFill="1" applyBorder="1"/>
    <xf numFmtId="0" fontId="14" fillId="4" borderId="0" xfId="0" applyFont="1" applyFill="1" applyBorder="1"/>
    <xf numFmtId="0" fontId="14" fillId="4" borderId="0" xfId="0" applyFont="1" applyFill="1" applyBorder="1" applyAlignment="1">
      <alignment horizontal="left"/>
    </xf>
    <xf numFmtId="44" fontId="15" fillId="4" borderId="0" xfId="0" applyNumberFormat="1" applyFont="1" applyFill="1" applyBorder="1" applyAlignment="1">
      <alignment horizontal="left"/>
    </xf>
    <xf numFmtId="0" fontId="19" fillId="0" borderId="0" xfId="0" applyFont="1" applyAlignment="1">
      <alignment horizontal="left" vertical="top" wrapText="1"/>
    </xf>
    <xf numFmtId="0" fontId="7" fillId="3" borderId="0" xfId="0" applyFont="1" applyFill="1" applyAlignment="1">
      <alignment horizontal="left" vertical="top"/>
    </xf>
    <xf numFmtId="0" fontId="4" fillId="0" borderId="0" xfId="0" applyFont="1" applyAlignment="1">
      <alignment horizontal="left" vertical="top"/>
    </xf>
    <xf numFmtId="0" fontId="17"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17" fillId="0" borderId="0" xfId="0" applyFont="1" applyAlignment="1">
      <alignment horizontal="left" vertical="top"/>
    </xf>
    <xf numFmtId="0" fontId="13" fillId="5" borderId="0" xfId="0" applyFont="1" applyFill="1" applyBorder="1" applyAlignment="1">
      <alignment horizontal="left" vertical="center" wrapText="1"/>
    </xf>
    <xf numFmtId="0" fontId="13" fillId="5" borderId="0" xfId="1" applyFont="1" applyFill="1" applyBorder="1" applyAlignment="1">
      <alignment vertical="center" wrapText="1"/>
    </xf>
    <xf numFmtId="0" fontId="11" fillId="6" borderId="0" xfId="1" applyFont="1" applyFill="1" applyBorder="1" applyAlignment="1">
      <alignment vertical="center"/>
    </xf>
    <xf numFmtId="14" fontId="12" fillId="6" borderId="0" xfId="1" applyNumberFormat="1" applyFont="1" applyFill="1" applyBorder="1" applyAlignment="1" applyProtection="1">
      <alignment vertical="center"/>
      <protection locked="0"/>
    </xf>
    <xf numFmtId="0" fontId="12" fillId="6" borderId="0" xfId="1" applyFont="1" applyFill="1" applyBorder="1" applyAlignment="1">
      <alignment vertical="center"/>
    </xf>
    <xf numFmtId="0" fontId="12" fillId="6" borderId="0" xfId="1" applyFont="1" applyFill="1" applyBorder="1" applyAlignment="1">
      <alignment vertical="center" wrapText="1"/>
    </xf>
    <xf numFmtId="0" fontId="12" fillId="6" borderId="0" xfId="0" applyFont="1" applyFill="1" applyBorder="1" applyAlignment="1">
      <alignment vertical="center"/>
    </xf>
    <xf numFmtId="0" fontId="1" fillId="6" borderId="0" xfId="0" applyFont="1" applyFill="1" applyBorder="1" applyAlignment="1">
      <alignment vertical="center"/>
    </xf>
    <xf numFmtId="0" fontId="12" fillId="6" borderId="0" xfId="0" applyNumberFormat="1" applyFont="1" applyFill="1" applyBorder="1" applyAlignment="1">
      <alignment horizontal="left" vertical="center"/>
    </xf>
    <xf numFmtId="166" fontId="7" fillId="6" borderId="0" xfId="1" quotePrefix="1" applyNumberFormat="1" applyFont="1" applyFill="1" applyBorder="1" applyAlignment="1">
      <alignment horizontal="left" vertical="center"/>
    </xf>
    <xf numFmtId="0" fontId="14" fillId="6" borderId="0" xfId="0" applyFont="1" applyFill="1" applyBorder="1" applyAlignment="1">
      <alignment vertical="center"/>
    </xf>
    <xf numFmtId="0" fontId="14" fillId="6" borderId="0" xfId="0" applyNumberFormat="1" applyFont="1" applyFill="1" applyBorder="1" applyAlignment="1">
      <alignment horizontal="left" vertical="center"/>
    </xf>
    <xf numFmtId="166" fontId="15" fillId="6" borderId="0" xfId="1" applyNumberFormat="1" applyFont="1" applyFill="1" applyBorder="1" applyAlignment="1">
      <alignment horizontal="left" vertical="center"/>
    </xf>
    <xf numFmtId="0" fontId="14" fillId="6" borderId="0" xfId="0" applyFont="1" applyFill="1" applyBorder="1" applyAlignment="1">
      <alignment horizontal="left" vertical="center"/>
    </xf>
    <xf numFmtId="44" fontId="15" fillId="6" borderId="0" xfId="0" applyNumberFormat="1" applyFont="1" applyFill="1" applyBorder="1" applyAlignment="1">
      <alignment horizontal="left" vertical="center"/>
    </xf>
    <xf numFmtId="0" fontId="7" fillId="6" borderId="0" xfId="0" applyFont="1" applyFill="1" applyBorder="1" applyAlignment="1">
      <alignment vertical="center"/>
    </xf>
    <xf numFmtId="165" fontId="8" fillId="5" borderId="0" xfId="1" applyNumberFormat="1" applyFont="1" applyFill="1" applyBorder="1" applyAlignment="1">
      <alignment horizontal="right" vertical="center"/>
    </xf>
    <xf numFmtId="49" fontId="16" fillId="6" borderId="0" xfId="1" applyNumberFormat="1" applyFont="1" applyFill="1" applyBorder="1" applyAlignment="1">
      <alignment vertical="center"/>
    </xf>
    <xf numFmtId="0" fontId="16" fillId="6" borderId="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9" fillId="3" borderId="1" xfId="0" applyFont="1" applyFill="1" applyBorder="1" applyAlignment="1">
      <alignment horizontal="left" vertical="center"/>
    </xf>
    <xf numFmtId="0" fontId="9" fillId="3" borderId="1" xfId="0" applyFont="1" applyFill="1" applyBorder="1" applyAlignment="1">
      <alignment vertical="center"/>
    </xf>
    <xf numFmtId="0" fontId="4" fillId="3" borderId="2" xfId="0" applyFont="1" applyFill="1" applyBorder="1"/>
    <xf numFmtId="0" fontId="4" fillId="3" borderId="3" xfId="0" applyFont="1" applyFill="1" applyBorder="1"/>
    <xf numFmtId="0" fontId="9" fillId="3" borderId="4" xfId="0" applyFont="1" applyFill="1" applyBorder="1" applyAlignment="1">
      <alignment vertical="center"/>
    </xf>
    <xf numFmtId="0" fontId="4" fillId="3" borderId="4" xfId="0" applyFont="1" applyFill="1" applyBorder="1" applyAlignment="1">
      <alignment vertical="center"/>
    </xf>
    <xf numFmtId="14" fontId="12" fillId="7" borderId="0" xfId="1" applyNumberFormat="1" applyFont="1" applyFill="1" applyBorder="1" applyAlignment="1" applyProtection="1">
      <alignment vertical="center"/>
      <protection locked="0"/>
    </xf>
    <xf numFmtId="164" fontId="12" fillId="7" borderId="0" xfId="1" applyNumberFormat="1" applyFont="1" applyFill="1" applyBorder="1" applyAlignment="1">
      <alignment vertical="center"/>
    </xf>
    <xf numFmtId="0" fontId="11" fillId="7" borderId="0" xfId="0" applyFont="1" applyFill="1" applyBorder="1" applyAlignment="1">
      <alignment vertical="center"/>
    </xf>
    <xf numFmtId="0" fontId="4" fillId="3" borderId="2" xfId="0" applyFont="1" applyFill="1" applyBorder="1" applyAlignment="1">
      <alignment vertical="center"/>
    </xf>
    <xf numFmtId="49" fontId="6" fillId="4" borderId="0" xfId="0" applyNumberFormat="1" applyFont="1" applyFill="1" applyAlignment="1">
      <alignment vertical="top" wrapText="1"/>
    </xf>
    <xf numFmtId="49" fontId="6" fillId="4" borderId="0" xfId="0" applyNumberFormat="1" applyFont="1" applyFill="1" applyAlignment="1">
      <alignment horizontal="left" vertical="top" wrapText="1"/>
    </xf>
    <xf numFmtId="0" fontId="6" fillId="4" borderId="0" xfId="0" applyFont="1" applyFill="1" applyAlignment="1">
      <alignment horizontal="left" vertical="top" wrapText="1"/>
    </xf>
  </cellXfs>
  <cellStyles count="2">
    <cellStyle name="40% - Accent1" xfId="1" builtinId="31"/>
    <cellStyle name="Standaard" xfId="0" builtinId="0"/>
  </cellStyles>
  <dxfs count="0"/>
  <tableStyles count="0" defaultTableStyle="TableStyleMedium2" defaultPivotStyle="PivotStyleLight16"/>
  <colors>
    <mruColors>
      <color rgb="FF85CDDB"/>
      <color rgb="FFFFE637"/>
      <color rgb="FFF0EFF0"/>
      <color rgb="FFE36A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44825</xdr:colOff>
      <xdr:row>1</xdr:row>
      <xdr:rowOff>89648</xdr:rowOff>
    </xdr:from>
    <xdr:to>
      <xdr:col>1</xdr:col>
      <xdr:colOff>1045883</xdr:colOff>
      <xdr:row>6</xdr:row>
      <xdr:rowOff>14941</xdr:rowOff>
    </xdr:to>
    <xdr:pic>
      <xdr:nvPicPr>
        <xdr:cNvPr id="3" name="Afbeelding 2">
          <a:extLst>
            <a:ext uri="{FF2B5EF4-FFF2-40B4-BE49-F238E27FC236}">
              <a16:creationId xmlns:a16="http://schemas.microsoft.com/office/drawing/2014/main" id="{9F96612C-F489-CA4A-8720-4132C4780A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178" y="283883"/>
          <a:ext cx="1001058" cy="1180352"/>
        </a:xfrm>
        <a:prstGeom prst="rect">
          <a:avLst/>
        </a:prstGeom>
      </xdr:spPr>
    </xdr:pic>
    <xdr:clientData/>
  </xdr:twoCellAnchor>
  <xdr:twoCellAnchor>
    <xdr:from>
      <xdr:col>1</xdr:col>
      <xdr:colOff>1299884</xdr:colOff>
      <xdr:row>5</xdr:row>
      <xdr:rowOff>44824</xdr:rowOff>
    </xdr:from>
    <xdr:to>
      <xdr:col>5</xdr:col>
      <xdr:colOff>254001</xdr:colOff>
      <xdr:row>6</xdr:row>
      <xdr:rowOff>149412</xdr:rowOff>
    </xdr:to>
    <xdr:sp macro="" textlink="">
      <xdr:nvSpPr>
        <xdr:cNvPr id="2" name="Tekstvak 1">
          <a:extLst>
            <a:ext uri="{FF2B5EF4-FFF2-40B4-BE49-F238E27FC236}">
              <a16:creationId xmlns:a16="http://schemas.microsoft.com/office/drawing/2014/main" id="{19AD0C1F-AB1A-BD44-89AF-72419E35C5E7}"/>
            </a:ext>
          </a:extLst>
        </xdr:cNvPr>
        <xdr:cNvSpPr txBox="1"/>
      </xdr:nvSpPr>
      <xdr:spPr>
        <a:xfrm>
          <a:off x="1598708" y="1075765"/>
          <a:ext cx="6828117" cy="522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2800" b="1">
              <a:latin typeface="Arial" panose="020B0604020202020204" pitchFamily="34" charset="0"/>
              <a:cs typeface="Arial" panose="020B0604020202020204" pitchFamily="34" charset="0"/>
            </a:rPr>
            <a:t>Transitievergoeding na WAB</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51"/>
  <sheetViews>
    <sheetView tabSelected="1" topLeftCell="B1" zoomScale="70" zoomScaleNormal="70" workbookViewId="0">
      <selection activeCell="E4" sqref="E4"/>
    </sheetView>
  </sheetViews>
  <sheetFormatPr defaultColWidth="8.77734375" defaultRowHeight="14.4" x14ac:dyDescent="0.3"/>
  <cols>
    <col min="1" max="1" width="4" style="3" customWidth="1"/>
    <col min="2" max="2" width="56.77734375" customWidth="1"/>
    <col min="3" max="3" width="12.33203125" customWidth="1"/>
    <col min="4" max="4" width="15.109375" bestFit="1" customWidth="1"/>
    <col min="5" max="5" width="19" bestFit="1" customWidth="1"/>
    <col min="6" max="6" width="28.6640625" customWidth="1"/>
    <col min="7" max="7" width="8.77734375" style="3"/>
    <col min="8" max="8" width="65.5546875" style="3" customWidth="1"/>
    <col min="9" max="9" width="9.77734375" style="3" bestFit="1" customWidth="1"/>
    <col min="10" max="10" width="30.44140625" style="3" bestFit="1" customWidth="1"/>
    <col min="11" max="11" width="23.33203125" style="3" bestFit="1" customWidth="1"/>
    <col min="12" max="12" width="16.6640625" style="3" customWidth="1"/>
    <col min="13" max="44" width="8.77734375" style="3"/>
  </cols>
  <sheetData>
    <row r="1" spans="1:44" s="3" customFormat="1" x14ac:dyDescent="0.3">
      <c r="A1" s="2"/>
      <c r="B1" s="2"/>
      <c r="C1" s="2"/>
      <c r="D1" s="2"/>
      <c r="E1" s="2"/>
      <c r="F1" s="2"/>
      <c r="G1" s="2"/>
    </row>
    <row r="2" spans="1:44" s="3" customFormat="1" x14ac:dyDescent="0.3">
      <c r="A2" s="2"/>
      <c r="B2" s="2"/>
      <c r="C2" s="2"/>
      <c r="D2" s="2"/>
      <c r="F2" s="2"/>
      <c r="G2" s="2"/>
    </row>
    <row r="3" spans="1:44" s="3" customFormat="1" x14ac:dyDescent="0.3">
      <c r="A3" s="2"/>
      <c r="D3" s="5"/>
      <c r="E3" s="5"/>
      <c r="F3" s="5"/>
      <c r="G3" s="5"/>
      <c r="H3" s="6"/>
    </row>
    <row r="4" spans="1:44" s="3" customFormat="1" ht="17.399999999999999" x14ac:dyDescent="0.3">
      <c r="A4" s="2"/>
      <c r="C4" s="4"/>
      <c r="D4" s="5"/>
      <c r="E4" s="5"/>
      <c r="F4" s="5"/>
      <c r="G4" s="5"/>
      <c r="H4" s="6"/>
    </row>
    <row r="5" spans="1:44" s="3" customFormat="1" ht="17.399999999999999" x14ac:dyDescent="0.3">
      <c r="A5" s="2"/>
      <c r="C5" s="4"/>
      <c r="D5" s="5"/>
      <c r="E5" s="5"/>
      <c r="F5" s="5"/>
      <c r="G5" s="5"/>
      <c r="H5" s="6"/>
    </row>
    <row r="6" spans="1:44" s="3" customFormat="1" ht="33" x14ac:dyDescent="0.6">
      <c r="A6" s="2"/>
      <c r="B6" s="4"/>
      <c r="C6" s="9"/>
      <c r="D6" s="5"/>
      <c r="E6" s="5"/>
      <c r="F6" s="5"/>
      <c r="G6" s="5"/>
      <c r="H6" s="6"/>
    </row>
    <row r="7" spans="1:44" s="3" customFormat="1" ht="27" customHeight="1" x14ac:dyDescent="0.3">
      <c r="A7" s="2"/>
      <c r="B7" s="5"/>
      <c r="C7" s="5"/>
      <c r="D7" s="5"/>
      <c r="E7" s="5"/>
      <c r="F7" s="5"/>
      <c r="G7" s="5"/>
      <c r="H7" s="6"/>
    </row>
    <row r="8" spans="1:44" s="13" customFormat="1" ht="28.05" customHeight="1" x14ac:dyDescent="0.3">
      <c r="A8" s="2"/>
      <c r="B8" s="52" t="s">
        <v>4</v>
      </c>
      <c r="C8" s="50"/>
      <c r="D8" s="50"/>
      <c r="E8" s="50"/>
      <c r="F8" s="51"/>
      <c r="G8" s="5"/>
      <c r="H8" s="63" t="s">
        <v>30</v>
      </c>
      <c r="I8" s="63"/>
      <c r="J8" s="62"/>
      <c r="K8" s="62"/>
      <c r="L8" s="6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21" customHeight="1" x14ac:dyDescent="0.3">
      <c r="B9" s="33" t="s">
        <v>24</v>
      </c>
      <c r="C9" s="34"/>
      <c r="D9" s="35"/>
      <c r="E9" s="35" t="s">
        <v>25</v>
      </c>
      <c r="F9" s="58">
        <v>43831</v>
      </c>
      <c r="G9" s="6"/>
      <c r="H9" s="63" t="s">
        <v>35</v>
      </c>
      <c r="I9" s="63"/>
      <c r="J9" s="62"/>
      <c r="K9" s="62"/>
      <c r="L9" s="62"/>
    </row>
    <row r="10" spans="1:44" ht="19.95" customHeight="1" x14ac:dyDescent="0.3">
      <c r="B10" s="35" t="s">
        <v>26</v>
      </c>
      <c r="C10" s="59">
        <v>3499.2</v>
      </c>
      <c r="D10" s="35"/>
      <c r="E10" s="35" t="s">
        <v>29</v>
      </c>
      <c r="F10" s="58">
        <v>43987</v>
      </c>
      <c r="G10" s="6"/>
      <c r="H10" s="63"/>
      <c r="I10" s="63"/>
    </row>
    <row r="11" spans="1:44" s="1" customFormat="1" ht="21" customHeight="1" x14ac:dyDescent="0.3">
      <c r="A11" s="3"/>
      <c r="B11" s="36" t="s">
        <v>31</v>
      </c>
      <c r="C11" s="59">
        <v>230</v>
      </c>
      <c r="D11" s="35"/>
      <c r="E11" s="35"/>
      <c r="F11" s="34"/>
      <c r="G11" s="6"/>
      <c r="H11" s="63"/>
      <c r="I11" s="6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19.95" customHeight="1" x14ac:dyDescent="0.3">
      <c r="B12" s="60" t="s">
        <v>27</v>
      </c>
      <c r="C12" s="37"/>
      <c r="D12" s="38"/>
      <c r="E12" s="35"/>
      <c r="F12" s="37"/>
      <c r="G12" s="6"/>
      <c r="H12" s="63" t="s">
        <v>32</v>
      </c>
      <c r="I12" s="63"/>
    </row>
    <row r="13" spans="1:44" s="1" customFormat="1" ht="43.05" customHeight="1" x14ac:dyDescent="0.3">
      <c r="A13" s="3"/>
      <c r="B13" s="31" t="s">
        <v>6</v>
      </c>
      <c r="C13" s="15"/>
      <c r="D13" s="16"/>
      <c r="E13" s="14"/>
      <c r="F13" s="15"/>
      <c r="G13" s="6"/>
      <c r="H13" s="63"/>
      <c r="I13" s="6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s="3" customFormat="1" ht="16.05" customHeight="1" x14ac:dyDescent="0.3">
      <c r="B14" s="17"/>
      <c r="C14" s="18"/>
      <c r="D14" s="19"/>
      <c r="E14" s="20"/>
      <c r="F14" s="18"/>
      <c r="G14" s="6"/>
      <c r="H14" s="63"/>
      <c r="I14" s="63"/>
    </row>
    <row r="15" spans="1:44" ht="28.95" customHeight="1" x14ac:dyDescent="0.3">
      <c r="B15" s="53" t="s">
        <v>2</v>
      </c>
      <c r="C15" s="61" t="s">
        <v>9</v>
      </c>
      <c r="D15" s="54"/>
      <c r="E15" s="54"/>
      <c r="F15" s="55"/>
      <c r="G15" s="6"/>
      <c r="H15" s="63"/>
      <c r="I15" s="63"/>
    </row>
    <row r="16" spans="1:44" ht="19.95" customHeight="1" x14ac:dyDescent="0.3">
      <c r="B16" s="37" t="s">
        <v>7</v>
      </c>
      <c r="C16" s="39">
        <f>DATEDIF(F9,F10,"y")</f>
        <v>0</v>
      </c>
      <c r="D16" s="40">
        <f>C16*(C10/1/3)</f>
        <v>0</v>
      </c>
      <c r="E16" s="37"/>
      <c r="F16" s="37"/>
      <c r="G16" s="6"/>
      <c r="H16" s="63"/>
      <c r="I16" s="63"/>
    </row>
    <row r="17" spans="1:44" ht="19.95" customHeight="1" x14ac:dyDescent="0.3">
      <c r="B17" s="41" t="s">
        <v>8</v>
      </c>
      <c r="C17" s="42">
        <f>DATEDIF(F9,F10,"ym")</f>
        <v>5</v>
      </c>
      <c r="D17" s="43">
        <f>(C17*C10)/C10*(C10*1/3)/12</f>
        <v>485.99999999999994</v>
      </c>
      <c r="E17" s="37"/>
      <c r="F17" s="37"/>
      <c r="G17" s="6"/>
      <c r="H17" s="63"/>
      <c r="I17" s="63"/>
    </row>
    <row r="18" spans="1:44" ht="19.95" customHeight="1" x14ac:dyDescent="0.3">
      <c r="B18" s="41" t="s">
        <v>36</v>
      </c>
      <c r="C18" s="44">
        <f>DATEDIF(F9,F10,"md")</f>
        <v>4</v>
      </c>
      <c r="D18" s="45">
        <f>(C11/C10)*(1/3*C10)/12</f>
        <v>6.3888888888888884</v>
      </c>
      <c r="E18" s="37"/>
      <c r="F18" s="37"/>
      <c r="G18" s="6"/>
      <c r="H18" s="63"/>
      <c r="I18" s="63"/>
    </row>
    <row r="19" spans="1:44" s="3" customFormat="1" ht="19.95" customHeight="1" x14ac:dyDescent="0.3">
      <c r="B19" s="21"/>
      <c r="C19" s="22"/>
      <c r="D19" s="23"/>
      <c r="E19" s="18"/>
      <c r="F19" s="18"/>
      <c r="G19" s="6"/>
      <c r="H19" s="63"/>
      <c r="I19" s="63"/>
    </row>
    <row r="20" spans="1:44" s="12" customFormat="1" ht="27" customHeight="1" x14ac:dyDescent="0.3">
      <c r="A20" s="10"/>
      <c r="B20" s="56" t="s">
        <v>5</v>
      </c>
      <c r="C20" s="57"/>
      <c r="D20" s="57"/>
      <c r="E20" s="57"/>
      <c r="F20" s="57"/>
      <c r="G20" s="11"/>
      <c r="H20" s="64" t="s">
        <v>33</v>
      </c>
      <c r="I20" s="64"/>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4" ht="24" customHeight="1" x14ac:dyDescent="0.3">
      <c r="B21" s="46" t="s">
        <v>3</v>
      </c>
      <c r="C21" s="35"/>
      <c r="D21" s="47">
        <f>(D16+D17+D18)</f>
        <v>492.38888888888886</v>
      </c>
      <c r="E21" s="48"/>
      <c r="F21" s="49"/>
      <c r="G21" s="6"/>
      <c r="H21" s="64"/>
      <c r="I21" s="64"/>
    </row>
    <row r="22" spans="1:44" ht="43.05" customHeight="1" x14ac:dyDescent="0.3">
      <c r="B22" s="32" t="s">
        <v>28</v>
      </c>
      <c r="C22" s="14"/>
      <c r="D22" s="14"/>
      <c r="E22" s="14"/>
      <c r="F22" s="15"/>
      <c r="G22" s="6"/>
      <c r="H22" s="64"/>
      <c r="I22" s="64"/>
    </row>
    <row r="23" spans="1:44" s="3" customFormat="1" x14ac:dyDescent="0.3">
      <c r="B23" s="6"/>
      <c r="C23" s="6"/>
      <c r="D23" s="6"/>
      <c r="E23" s="6"/>
      <c r="F23" s="6"/>
      <c r="G23" s="6"/>
      <c r="H23" s="6"/>
    </row>
    <row r="24" spans="1:44" ht="16.05" customHeight="1" x14ac:dyDescent="0.3">
      <c r="B24" s="63"/>
      <c r="C24" s="63"/>
      <c r="D24" s="63"/>
      <c r="E24" s="63"/>
      <c r="F24" s="63"/>
      <c r="G24" s="6"/>
      <c r="H24" s="6"/>
    </row>
    <row r="25" spans="1:44" ht="30" customHeight="1" x14ac:dyDescent="0.3">
      <c r="B25" s="63" t="s">
        <v>34</v>
      </c>
      <c r="C25" s="63"/>
      <c r="D25" s="63"/>
      <c r="E25" s="63"/>
      <c r="F25" s="63"/>
      <c r="G25" s="6"/>
      <c r="H25" s="6"/>
    </row>
    <row r="26" spans="1:44" s="3" customFormat="1" x14ac:dyDescent="0.3">
      <c r="B26" s="6"/>
      <c r="C26" s="6"/>
      <c r="D26" s="6"/>
      <c r="E26" s="6"/>
      <c r="F26" s="6"/>
      <c r="G26" s="6"/>
      <c r="H26" s="6"/>
    </row>
    <row r="27" spans="1:44" s="3" customFormat="1" x14ac:dyDescent="0.3">
      <c r="B27" s="6"/>
      <c r="C27" s="6"/>
      <c r="D27" s="6"/>
      <c r="E27" s="6"/>
      <c r="F27" s="6"/>
      <c r="G27" s="6"/>
      <c r="H27" s="6"/>
    </row>
    <row r="28" spans="1:44" s="3" customFormat="1" x14ac:dyDescent="0.3">
      <c r="B28" s="6"/>
      <c r="C28" s="6"/>
      <c r="D28" s="6"/>
      <c r="E28" s="6"/>
      <c r="F28" s="6"/>
      <c r="G28" s="6"/>
      <c r="H28" s="6"/>
    </row>
    <row r="29" spans="1:44" s="3" customFormat="1" x14ac:dyDescent="0.3"/>
    <row r="30" spans="1:44" s="3" customFormat="1" x14ac:dyDescent="0.3"/>
    <row r="31" spans="1:44" s="3" customFormat="1" x14ac:dyDescent="0.3"/>
    <row r="32" spans="1:44"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pans="2:16" s="3" customFormat="1" x14ac:dyDescent="0.3"/>
    <row r="82" spans="2:16" s="3" customFormat="1" x14ac:dyDescent="0.3"/>
    <row r="83" spans="2:16" s="3" customFormat="1" x14ac:dyDescent="0.3">
      <c r="P83" s="7" t="s">
        <v>0</v>
      </c>
    </row>
    <row r="84" spans="2:16" x14ac:dyDescent="0.3">
      <c r="B84" s="3"/>
      <c r="C84" s="3"/>
      <c r="D84" s="3"/>
      <c r="E84" s="3"/>
      <c r="F84" s="3"/>
      <c r="P84" s="7" t="s">
        <v>1</v>
      </c>
    </row>
    <row r="85" spans="2:16" x14ac:dyDescent="0.3">
      <c r="B85" s="3"/>
      <c r="C85" s="3"/>
      <c r="D85" s="3"/>
      <c r="E85" s="3"/>
      <c r="F85" s="3"/>
      <c r="P85" s="8">
        <v>41395</v>
      </c>
    </row>
    <row r="86" spans="2:16" x14ac:dyDescent="0.3">
      <c r="B86" s="3"/>
      <c r="C86" s="3"/>
      <c r="D86" s="3"/>
      <c r="E86" s="3"/>
      <c r="F86" s="3"/>
    </row>
    <row r="87" spans="2:16" x14ac:dyDescent="0.3">
      <c r="B87" s="3"/>
      <c r="C87" s="3"/>
      <c r="D87" s="3"/>
      <c r="E87" s="3"/>
      <c r="F87" s="3"/>
    </row>
    <row r="88" spans="2:16" x14ac:dyDescent="0.3">
      <c r="B88" s="3"/>
      <c r="C88" s="3"/>
      <c r="D88" s="3"/>
      <c r="E88" s="3"/>
      <c r="F88" s="3"/>
    </row>
    <row r="89" spans="2:16" x14ac:dyDescent="0.3">
      <c r="B89" s="3"/>
      <c r="C89" s="3"/>
      <c r="D89" s="3"/>
      <c r="E89" s="3"/>
      <c r="F89" s="3"/>
    </row>
    <row r="90" spans="2:16" x14ac:dyDescent="0.3">
      <c r="B90" s="3"/>
      <c r="C90" s="3"/>
      <c r="D90" s="3"/>
      <c r="E90" s="3"/>
      <c r="F90" s="3"/>
    </row>
    <row r="91" spans="2:16" x14ac:dyDescent="0.3">
      <c r="B91" s="3"/>
      <c r="C91" s="3"/>
      <c r="D91" s="3"/>
      <c r="E91" s="3"/>
      <c r="F91" s="3"/>
    </row>
    <row r="92" spans="2:16" x14ac:dyDescent="0.3">
      <c r="B92" s="3"/>
      <c r="C92" s="3"/>
      <c r="D92" s="3"/>
      <c r="E92" s="3"/>
      <c r="F92" s="3"/>
    </row>
    <row r="93" spans="2:16" x14ac:dyDescent="0.3">
      <c r="B93" s="3"/>
      <c r="C93" s="3"/>
      <c r="D93" s="3"/>
      <c r="E93" s="3"/>
      <c r="F93" s="3"/>
    </row>
    <row r="94" spans="2:16" x14ac:dyDescent="0.3">
      <c r="B94" s="3"/>
      <c r="C94" s="3"/>
      <c r="D94" s="3"/>
      <c r="E94" s="3"/>
      <c r="F94" s="3"/>
    </row>
    <row r="95" spans="2:16" x14ac:dyDescent="0.3">
      <c r="B95" s="3"/>
      <c r="C95" s="3"/>
      <c r="D95" s="3"/>
      <c r="E95" s="3"/>
      <c r="F95" s="3"/>
    </row>
    <row r="96" spans="2:16" x14ac:dyDescent="0.3">
      <c r="B96" s="3"/>
      <c r="C96" s="3"/>
      <c r="D96" s="3"/>
      <c r="E96" s="3"/>
      <c r="F96" s="3"/>
    </row>
    <row r="97" spans="2:6" x14ac:dyDescent="0.3">
      <c r="B97" s="3"/>
      <c r="C97" s="3"/>
      <c r="D97" s="3"/>
      <c r="E97" s="3"/>
      <c r="F97" s="3"/>
    </row>
    <row r="98" spans="2:6" x14ac:dyDescent="0.3">
      <c r="B98" s="3"/>
      <c r="C98" s="3"/>
      <c r="D98" s="3"/>
      <c r="E98" s="3"/>
      <c r="F98" s="3"/>
    </row>
    <row r="99" spans="2:6" x14ac:dyDescent="0.3">
      <c r="B99" s="3"/>
      <c r="C99" s="3"/>
      <c r="D99" s="3"/>
      <c r="E99" s="3"/>
      <c r="F99" s="3"/>
    </row>
    <row r="100" spans="2:6" x14ac:dyDescent="0.3">
      <c r="B100" s="3"/>
      <c r="C100" s="3"/>
      <c r="D100" s="3"/>
      <c r="E100" s="3"/>
      <c r="F100" s="3"/>
    </row>
    <row r="101" spans="2:6" x14ac:dyDescent="0.3">
      <c r="B101" s="3"/>
      <c r="C101" s="3"/>
      <c r="D101" s="3"/>
      <c r="E101" s="3"/>
      <c r="F101" s="3"/>
    </row>
    <row r="102" spans="2:6" x14ac:dyDescent="0.3">
      <c r="B102" s="3"/>
      <c r="C102" s="3"/>
      <c r="D102" s="3"/>
      <c r="E102" s="3"/>
      <c r="F102" s="3"/>
    </row>
    <row r="103" spans="2:6" x14ac:dyDescent="0.3">
      <c r="B103" s="3"/>
      <c r="C103" s="3"/>
      <c r="D103" s="3"/>
      <c r="E103" s="3"/>
      <c r="F103" s="3"/>
    </row>
    <row r="104" spans="2:6" x14ac:dyDescent="0.3">
      <c r="B104" s="3"/>
      <c r="C104" s="3"/>
      <c r="D104" s="3"/>
      <c r="E104" s="3"/>
      <c r="F104" s="3"/>
    </row>
    <row r="105" spans="2:6" x14ac:dyDescent="0.3">
      <c r="B105" s="3"/>
      <c r="C105" s="3"/>
      <c r="D105" s="3"/>
      <c r="E105" s="3"/>
      <c r="F105" s="3"/>
    </row>
    <row r="106" spans="2:6" x14ac:dyDescent="0.3">
      <c r="B106" s="3"/>
      <c r="C106" s="3"/>
      <c r="D106" s="3"/>
      <c r="E106" s="3"/>
      <c r="F106" s="3"/>
    </row>
    <row r="107" spans="2:6" x14ac:dyDescent="0.3">
      <c r="B107" s="3"/>
      <c r="C107" s="3"/>
      <c r="D107" s="3"/>
      <c r="E107" s="3"/>
      <c r="F107" s="3"/>
    </row>
    <row r="108" spans="2:6" x14ac:dyDescent="0.3">
      <c r="B108" s="3"/>
      <c r="C108" s="3"/>
      <c r="D108" s="3"/>
      <c r="E108" s="3"/>
      <c r="F108" s="3"/>
    </row>
    <row r="109" spans="2:6" x14ac:dyDescent="0.3">
      <c r="B109" s="3"/>
      <c r="C109" s="3"/>
      <c r="D109" s="3"/>
      <c r="E109" s="3"/>
      <c r="F109" s="3"/>
    </row>
    <row r="110" spans="2:6" x14ac:dyDescent="0.3">
      <c r="B110" s="3"/>
      <c r="C110" s="3"/>
      <c r="D110" s="3"/>
      <c r="E110" s="3"/>
      <c r="F110" s="3"/>
    </row>
    <row r="111" spans="2:6" x14ac:dyDescent="0.3">
      <c r="B111" s="3"/>
      <c r="C111" s="3"/>
      <c r="D111" s="3"/>
      <c r="E111" s="3"/>
      <c r="F111" s="3"/>
    </row>
    <row r="112" spans="2:6" x14ac:dyDescent="0.3">
      <c r="B112" s="3"/>
      <c r="C112" s="3"/>
      <c r="D112" s="3"/>
      <c r="E112" s="3"/>
      <c r="F112" s="3"/>
    </row>
    <row r="113" spans="2:6" x14ac:dyDescent="0.3">
      <c r="B113" s="3"/>
      <c r="C113" s="3"/>
      <c r="D113" s="3"/>
      <c r="E113" s="3"/>
      <c r="F113" s="3"/>
    </row>
    <row r="114" spans="2:6" x14ac:dyDescent="0.3">
      <c r="B114" s="3"/>
      <c r="C114" s="3"/>
      <c r="D114" s="3"/>
      <c r="E114" s="3"/>
      <c r="F114" s="3"/>
    </row>
    <row r="115" spans="2:6" x14ac:dyDescent="0.3">
      <c r="B115" s="3"/>
      <c r="C115" s="3"/>
      <c r="D115" s="3"/>
      <c r="E115" s="3"/>
      <c r="F115" s="3"/>
    </row>
    <row r="116" spans="2:6" x14ac:dyDescent="0.3">
      <c r="B116" s="3"/>
      <c r="C116" s="3"/>
      <c r="D116" s="3"/>
      <c r="E116" s="3"/>
      <c r="F116" s="3"/>
    </row>
    <row r="117" spans="2:6" x14ac:dyDescent="0.3">
      <c r="B117" s="3"/>
      <c r="C117" s="3"/>
      <c r="D117" s="3"/>
      <c r="E117" s="3"/>
      <c r="F117" s="3"/>
    </row>
    <row r="118" spans="2:6" x14ac:dyDescent="0.3">
      <c r="B118" s="3"/>
      <c r="C118" s="3"/>
      <c r="D118" s="3"/>
      <c r="E118" s="3"/>
      <c r="F118" s="3"/>
    </row>
    <row r="119" spans="2:6" x14ac:dyDescent="0.3">
      <c r="B119" s="3"/>
      <c r="C119" s="3"/>
      <c r="D119" s="3"/>
      <c r="E119" s="3"/>
      <c r="F119" s="3"/>
    </row>
    <row r="120" spans="2:6" x14ac:dyDescent="0.3">
      <c r="B120" s="3"/>
      <c r="C120" s="3"/>
      <c r="D120" s="3"/>
      <c r="E120" s="3"/>
      <c r="F120" s="3"/>
    </row>
    <row r="121" spans="2:6" x14ac:dyDescent="0.3">
      <c r="B121" s="3"/>
      <c r="C121" s="3"/>
      <c r="D121" s="3"/>
      <c r="E121" s="3"/>
      <c r="F121" s="3"/>
    </row>
    <row r="122" spans="2:6" x14ac:dyDescent="0.3">
      <c r="B122" s="3"/>
      <c r="C122" s="3"/>
      <c r="D122" s="3"/>
      <c r="E122" s="3"/>
      <c r="F122" s="3"/>
    </row>
    <row r="123" spans="2:6" x14ac:dyDescent="0.3">
      <c r="B123" s="3"/>
      <c r="C123" s="3"/>
      <c r="D123" s="3"/>
      <c r="E123" s="3"/>
      <c r="F123" s="3"/>
    </row>
    <row r="124" spans="2:6" x14ac:dyDescent="0.3">
      <c r="B124" s="3"/>
      <c r="C124" s="3"/>
      <c r="D124" s="3"/>
      <c r="E124" s="3"/>
      <c r="F124" s="3"/>
    </row>
    <row r="125" spans="2:6" x14ac:dyDescent="0.3">
      <c r="B125" s="3"/>
      <c r="C125" s="3"/>
      <c r="D125" s="3"/>
      <c r="E125" s="3"/>
      <c r="F125" s="3"/>
    </row>
    <row r="126" spans="2:6" x14ac:dyDescent="0.3">
      <c r="B126" s="3"/>
      <c r="C126" s="3"/>
      <c r="D126" s="3"/>
      <c r="E126" s="3"/>
      <c r="F126" s="3"/>
    </row>
    <row r="127" spans="2:6" x14ac:dyDescent="0.3">
      <c r="B127" s="3"/>
      <c r="C127" s="3"/>
      <c r="D127" s="3"/>
      <c r="E127" s="3"/>
      <c r="F127" s="3"/>
    </row>
    <row r="128" spans="2:6" x14ac:dyDescent="0.3">
      <c r="B128" s="3"/>
      <c r="C128" s="3"/>
      <c r="D128" s="3"/>
      <c r="E128" s="3"/>
      <c r="F128" s="3"/>
    </row>
    <row r="129" spans="2:6" x14ac:dyDescent="0.3">
      <c r="B129" s="3"/>
      <c r="C129" s="3"/>
      <c r="D129" s="3"/>
      <c r="E129" s="3"/>
      <c r="F129" s="3"/>
    </row>
    <row r="130" spans="2:6" x14ac:dyDescent="0.3">
      <c r="B130" s="3"/>
      <c r="C130" s="3"/>
      <c r="D130" s="3"/>
      <c r="E130" s="3"/>
      <c r="F130" s="3"/>
    </row>
    <row r="131" spans="2:6" x14ac:dyDescent="0.3">
      <c r="B131" s="3"/>
      <c r="C131" s="3"/>
      <c r="D131" s="3"/>
      <c r="E131" s="3"/>
      <c r="F131" s="3"/>
    </row>
    <row r="132" spans="2:6" x14ac:dyDescent="0.3">
      <c r="B132" s="3"/>
      <c r="C132" s="3"/>
      <c r="D132" s="3"/>
      <c r="E132" s="3"/>
      <c r="F132" s="3"/>
    </row>
    <row r="133" spans="2:6" x14ac:dyDescent="0.3">
      <c r="B133" s="3"/>
      <c r="C133" s="3"/>
      <c r="D133" s="3"/>
      <c r="E133" s="3"/>
      <c r="F133" s="3"/>
    </row>
    <row r="134" spans="2:6" x14ac:dyDescent="0.3">
      <c r="B134" s="3"/>
      <c r="C134" s="3"/>
      <c r="D134" s="3"/>
      <c r="E134" s="3"/>
      <c r="F134" s="3"/>
    </row>
    <row r="135" spans="2:6" x14ac:dyDescent="0.3">
      <c r="B135" s="3"/>
      <c r="C135" s="3"/>
      <c r="D135" s="3"/>
      <c r="E135" s="3"/>
      <c r="F135" s="3"/>
    </row>
    <row r="136" spans="2:6" x14ac:dyDescent="0.3">
      <c r="B136" s="3"/>
      <c r="C136" s="3"/>
      <c r="D136" s="3"/>
      <c r="E136" s="3"/>
      <c r="F136" s="3"/>
    </row>
    <row r="137" spans="2:6" x14ac:dyDescent="0.3">
      <c r="B137" s="3"/>
      <c r="C137" s="3"/>
      <c r="D137" s="3"/>
      <c r="E137" s="3"/>
      <c r="F137" s="3"/>
    </row>
    <row r="138" spans="2:6" x14ac:dyDescent="0.3">
      <c r="B138" s="3"/>
      <c r="C138" s="3"/>
      <c r="D138" s="3"/>
      <c r="E138" s="3"/>
      <c r="F138" s="3"/>
    </row>
    <row r="139" spans="2:6" x14ac:dyDescent="0.3">
      <c r="B139" s="3"/>
      <c r="C139" s="3"/>
      <c r="D139" s="3"/>
      <c r="E139" s="3"/>
      <c r="F139" s="3"/>
    </row>
    <row r="140" spans="2:6" x14ac:dyDescent="0.3">
      <c r="B140" s="3"/>
      <c r="C140" s="3"/>
      <c r="D140" s="3"/>
      <c r="E140" s="3"/>
      <c r="F140" s="3"/>
    </row>
    <row r="141" spans="2:6" x14ac:dyDescent="0.3">
      <c r="B141" s="3"/>
      <c r="C141" s="3"/>
      <c r="D141" s="3"/>
      <c r="E141" s="3"/>
      <c r="F141" s="3"/>
    </row>
    <row r="142" spans="2:6" x14ac:dyDescent="0.3">
      <c r="B142" s="3"/>
      <c r="C142" s="3"/>
      <c r="D142" s="3"/>
      <c r="E142" s="3"/>
      <c r="F142" s="3"/>
    </row>
    <row r="143" spans="2:6" x14ac:dyDescent="0.3">
      <c r="B143" s="3"/>
      <c r="C143" s="3"/>
      <c r="D143" s="3"/>
      <c r="E143" s="3"/>
      <c r="F143" s="3"/>
    </row>
    <row r="144" spans="2:6" x14ac:dyDescent="0.3">
      <c r="B144" s="3"/>
      <c r="C144" s="3"/>
      <c r="D144" s="3"/>
      <c r="E144" s="3"/>
      <c r="F144" s="3"/>
    </row>
    <row r="145" spans="2:6" x14ac:dyDescent="0.3">
      <c r="B145" s="3"/>
      <c r="C145" s="3"/>
      <c r="D145" s="3"/>
      <c r="E145" s="3"/>
      <c r="F145" s="3"/>
    </row>
    <row r="146" spans="2:6" x14ac:dyDescent="0.3">
      <c r="B146" s="3"/>
      <c r="C146" s="3"/>
      <c r="D146" s="3"/>
      <c r="E146" s="3"/>
      <c r="F146" s="3"/>
    </row>
    <row r="147" spans="2:6" x14ac:dyDescent="0.3">
      <c r="B147" s="3"/>
      <c r="C147" s="3"/>
      <c r="D147" s="3"/>
      <c r="E147" s="3"/>
      <c r="F147" s="3"/>
    </row>
    <row r="148" spans="2:6" x14ac:dyDescent="0.3">
      <c r="B148" s="3"/>
      <c r="C148" s="3"/>
      <c r="D148" s="3"/>
      <c r="E148" s="3"/>
      <c r="F148" s="3"/>
    </row>
    <row r="149" spans="2:6" x14ac:dyDescent="0.3">
      <c r="B149" s="3"/>
      <c r="C149" s="3"/>
      <c r="D149" s="3"/>
      <c r="E149" s="3"/>
      <c r="F149" s="3"/>
    </row>
    <row r="150" spans="2:6" x14ac:dyDescent="0.3">
      <c r="B150" s="3"/>
      <c r="C150" s="3"/>
      <c r="D150" s="3"/>
      <c r="E150" s="3"/>
      <c r="F150" s="3"/>
    </row>
    <row r="151" spans="2:6" x14ac:dyDescent="0.3">
      <c r="B151" s="3"/>
      <c r="C151" s="3"/>
      <c r="D151" s="3"/>
      <c r="E151" s="3"/>
      <c r="F151" s="3"/>
    </row>
    <row r="152" spans="2:6" x14ac:dyDescent="0.3">
      <c r="B152" s="3"/>
      <c r="C152" s="3"/>
      <c r="D152" s="3"/>
      <c r="E152" s="3"/>
      <c r="F152" s="3"/>
    </row>
    <row r="153" spans="2:6" x14ac:dyDescent="0.3">
      <c r="B153" s="3"/>
      <c r="C153" s="3"/>
      <c r="D153" s="3"/>
      <c r="E153" s="3"/>
      <c r="F153" s="3"/>
    </row>
    <row r="154" spans="2:6" x14ac:dyDescent="0.3">
      <c r="B154" s="3"/>
      <c r="C154" s="3"/>
      <c r="D154" s="3"/>
      <c r="E154" s="3"/>
      <c r="F154" s="3"/>
    </row>
    <row r="155" spans="2:6" x14ac:dyDescent="0.3">
      <c r="B155" s="3"/>
      <c r="C155" s="3"/>
      <c r="D155" s="3"/>
      <c r="E155" s="3"/>
      <c r="F155" s="3"/>
    </row>
    <row r="156" spans="2:6" x14ac:dyDescent="0.3">
      <c r="B156" s="3"/>
      <c r="C156" s="3"/>
      <c r="D156" s="3"/>
      <c r="E156" s="3"/>
      <c r="F156" s="3"/>
    </row>
    <row r="157" spans="2:6" x14ac:dyDescent="0.3">
      <c r="B157" s="3"/>
      <c r="C157" s="3"/>
      <c r="D157" s="3"/>
      <c r="E157" s="3"/>
      <c r="F157" s="3"/>
    </row>
    <row r="158" spans="2:6" x14ac:dyDescent="0.3">
      <c r="B158" s="3"/>
      <c r="C158" s="3"/>
      <c r="D158" s="3"/>
      <c r="E158" s="3"/>
      <c r="F158" s="3"/>
    </row>
    <row r="159" spans="2:6" x14ac:dyDescent="0.3">
      <c r="B159" s="3"/>
      <c r="C159" s="3"/>
      <c r="D159" s="3"/>
      <c r="E159" s="3"/>
      <c r="F159" s="3"/>
    </row>
    <row r="160" spans="2:6" x14ac:dyDescent="0.3">
      <c r="B160" s="3"/>
      <c r="C160" s="3"/>
      <c r="D160" s="3"/>
      <c r="E160" s="3"/>
      <c r="F160" s="3"/>
    </row>
    <row r="161" spans="2:6" x14ac:dyDescent="0.3">
      <c r="B161" s="3"/>
      <c r="C161" s="3"/>
      <c r="D161" s="3"/>
      <c r="E161" s="3"/>
      <c r="F161" s="3"/>
    </row>
    <row r="162" spans="2:6" x14ac:dyDescent="0.3">
      <c r="B162" s="3"/>
      <c r="C162" s="3"/>
      <c r="D162" s="3"/>
      <c r="E162" s="3"/>
      <c r="F162" s="3"/>
    </row>
    <row r="163" spans="2:6" x14ac:dyDescent="0.3">
      <c r="B163" s="3"/>
      <c r="C163" s="3"/>
      <c r="D163" s="3"/>
      <c r="E163" s="3"/>
      <c r="F163" s="3"/>
    </row>
    <row r="164" spans="2:6" x14ac:dyDescent="0.3">
      <c r="B164" s="3"/>
      <c r="C164" s="3"/>
      <c r="D164" s="3"/>
      <c r="E164" s="3"/>
      <c r="F164" s="3"/>
    </row>
    <row r="165" spans="2:6" x14ac:dyDescent="0.3">
      <c r="B165" s="3"/>
      <c r="C165" s="3"/>
      <c r="D165" s="3"/>
      <c r="E165" s="3"/>
      <c r="F165" s="3"/>
    </row>
    <row r="166" spans="2:6" x14ac:dyDescent="0.3">
      <c r="B166" s="3"/>
      <c r="C166" s="3"/>
      <c r="D166" s="3"/>
      <c r="E166" s="3"/>
      <c r="F166" s="3"/>
    </row>
    <row r="167" spans="2:6" x14ac:dyDescent="0.3">
      <c r="B167" s="3"/>
      <c r="C167" s="3"/>
      <c r="D167" s="3"/>
      <c r="E167" s="3"/>
      <c r="F167" s="3"/>
    </row>
    <row r="168" spans="2:6" x14ac:dyDescent="0.3">
      <c r="B168" s="3"/>
      <c r="C168" s="3"/>
      <c r="D168" s="3"/>
      <c r="E168" s="3"/>
      <c r="F168" s="3"/>
    </row>
    <row r="169" spans="2:6" x14ac:dyDescent="0.3">
      <c r="B169" s="3"/>
      <c r="C169" s="3"/>
      <c r="D169" s="3"/>
      <c r="E169" s="3"/>
      <c r="F169" s="3"/>
    </row>
    <row r="170" spans="2:6" x14ac:dyDescent="0.3">
      <c r="B170" s="3"/>
      <c r="C170" s="3"/>
      <c r="D170" s="3"/>
      <c r="E170" s="3"/>
      <c r="F170" s="3"/>
    </row>
    <row r="171" spans="2:6" x14ac:dyDescent="0.3">
      <c r="B171" s="3"/>
      <c r="C171" s="3"/>
      <c r="D171" s="3"/>
      <c r="E171" s="3"/>
      <c r="F171" s="3"/>
    </row>
    <row r="172" spans="2:6" x14ac:dyDescent="0.3">
      <c r="B172" s="3"/>
      <c r="C172" s="3"/>
      <c r="D172" s="3"/>
      <c r="E172" s="3"/>
      <c r="F172" s="3"/>
    </row>
    <row r="173" spans="2:6" x14ac:dyDescent="0.3">
      <c r="B173" s="3"/>
      <c r="C173" s="3"/>
      <c r="D173" s="3"/>
      <c r="E173" s="3"/>
      <c r="F173" s="3"/>
    </row>
    <row r="174" spans="2:6" x14ac:dyDescent="0.3">
      <c r="B174" s="3"/>
      <c r="C174" s="3"/>
      <c r="D174" s="3"/>
      <c r="E174" s="3"/>
      <c r="F174" s="3"/>
    </row>
    <row r="175" spans="2:6" x14ac:dyDescent="0.3">
      <c r="B175" s="3"/>
      <c r="C175" s="3"/>
      <c r="D175" s="3"/>
      <c r="E175" s="3"/>
      <c r="F175" s="3"/>
    </row>
    <row r="176" spans="2:6" x14ac:dyDescent="0.3">
      <c r="B176" s="3"/>
      <c r="C176" s="3"/>
      <c r="D176" s="3"/>
      <c r="E176" s="3"/>
      <c r="F176" s="3"/>
    </row>
    <row r="177" spans="2:6" x14ac:dyDescent="0.3">
      <c r="B177" s="3"/>
      <c r="C177" s="3"/>
      <c r="D177" s="3"/>
      <c r="E177" s="3"/>
      <c r="F177" s="3"/>
    </row>
    <row r="178" spans="2:6" x14ac:dyDescent="0.3">
      <c r="B178" s="3"/>
      <c r="C178" s="3"/>
      <c r="D178" s="3"/>
      <c r="E178" s="3"/>
      <c r="F178" s="3"/>
    </row>
    <row r="179" spans="2:6" x14ac:dyDescent="0.3">
      <c r="B179" s="3"/>
      <c r="C179" s="3"/>
      <c r="D179" s="3"/>
      <c r="E179" s="3"/>
      <c r="F179" s="3"/>
    </row>
    <row r="180" spans="2:6" x14ac:dyDescent="0.3">
      <c r="B180" s="3"/>
      <c r="C180" s="3"/>
      <c r="D180" s="3"/>
      <c r="E180" s="3"/>
      <c r="F180" s="3"/>
    </row>
    <row r="181" spans="2:6" x14ac:dyDescent="0.3">
      <c r="B181" s="3"/>
      <c r="C181" s="3"/>
      <c r="D181" s="3"/>
      <c r="E181" s="3"/>
      <c r="F181" s="3"/>
    </row>
    <row r="182" spans="2:6" x14ac:dyDescent="0.3">
      <c r="B182" s="3"/>
      <c r="C182" s="3"/>
      <c r="D182" s="3"/>
      <c r="E182" s="3"/>
      <c r="F182" s="3"/>
    </row>
    <row r="183" spans="2:6" x14ac:dyDescent="0.3">
      <c r="B183" s="3"/>
      <c r="C183" s="3"/>
      <c r="D183" s="3"/>
      <c r="E183" s="3"/>
      <c r="F183" s="3"/>
    </row>
    <row r="184" spans="2:6" x14ac:dyDescent="0.3">
      <c r="B184" s="3"/>
      <c r="C184" s="3"/>
      <c r="D184" s="3"/>
      <c r="E184" s="3"/>
      <c r="F184" s="3"/>
    </row>
    <row r="185" spans="2:6" x14ac:dyDescent="0.3">
      <c r="B185" s="3"/>
      <c r="C185" s="3"/>
      <c r="D185" s="3"/>
      <c r="E185" s="3"/>
      <c r="F185" s="3"/>
    </row>
    <row r="186" spans="2:6" x14ac:dyDescent="0.3">
      <c r="B186" s="3"/>
      <c r="C186" s="3"/>
      <c r="D186" s="3"/>
      <c r="E186" s="3"/>
      <c r="F186" s="3"/>
    </row>
    <row r="187" spans="2:6" x14ac:dyDescent="0.3">
      <c r="B187" s="3"/>
      <c r="C187" s="3"/>
      <c r="D187" s="3"/>
      <c r="E187" s="3"/>
      <c r="F187" s="3"/>
    </row>
    <row r="188" spans="2:6" x14ac:dyDescent="0.3">
      <c r="B188" s="3"/>
      <c r="C188" s="3"/>
      <c r="D188" s="3"/>
      <c r="E188" s="3"/>
      <c r="F188" s="3"/>
    </row>
    <row r="189" spans="2:6" x14ac:dyDescent="0.3">
      <c r="B189" s="3"/>
      <c r="C189" s="3"/>
      <c r="D189" s="3"/>
      <c r="E189" s="3"/>
      <c r="F189" s="3"/>
    </row>
    <row r="190" spans="2:6" x14ac:dyDescent="0.3">
      <c r="B190" s="3"/>
      <c r="C190" s="3"/>
      <c r="D190" s="3"/>
      <c r="E190" s="3"/>
      <c r="F190" s="3"/>
    </row>
    <row r="191" spans="2:6" x14ac:dyDescent="0.3">
      <c r="B191" s="3"/>
      <c r="C191" s="3"/>
      <c r="D191" s="3"/>
      <c r="E191" s="3"/>
      <c r="F191" s="3"/>
    </row>
    <row r="192" spans="2:6" x14ac:dyDescent="0.3">
      <c r="B192" s="3"/>
      <c r="C192" s="3"/>
      <c r="D192" s="3"/>
      <c r="E192" s="3"/>
      <c r="F192" s="3"/>
    </row>
    <row r="193" spans="2:6" x14ac:dyDescent="0.3">
      <c r="B193" s="3"/>
      <c r="C193" s="3"/>
      <c r="D193" s="3"/>
      <c r="E193" s="3"/>
      <c r="F193" s="3"/>
    </row>
    <row r="194" spans="2:6" x14ac:dyDescent="0.3">
      <c r="B194" s="3"/>
      <c r="C194" s="3"/>
      <c r="D194" s="3"/>
      <c r="E194" s="3"/>
      <c r="F194" s="3"/>
    </row>
    <row r="195" spans="2:6" x14ac:dyDescent="0.3">
      <c r="B195" s="3"/>
      <c r="C195" s="3"/>
      <c r="D195" s="3"/>
      <c r="E195" s="3"/>
      <c r="F195" s="3"/>
    </row>
    <row r="196" spans="2:6" x14ac:dyDescent="0.3">
      <c r="B196" s="3"/>
      <c r="C196" s="3"/>
      <c r="D196" s="3"/>
      <c r="E196" s="3"/>
      <c r="F196" s="3"/>
    </row>
    <row r="197" spans="2:6" x14ac:dyDescent="0.3">
      <c r="B197" s="3"/>
      <c r="C197" s="3"/>
      <c r="D197" s="3"/>
      <c r="E197" s="3"/>
      <c r="F197" s="3"/>
    </row>
    <row r="198" spans="2:6" x14ac:dyDescent="0.3">
      <c r="B198" s="3"/>
      <c r="C198" s="3"/>
      <c r="D198" s="3"/>
      <c r="E198" s="3"/>
      <c r="F198" s="3"/>
    </row>
    <row r="199" spans="2:6" x14ac:dyDescent="0.3">
      <c r="B199" s="3"/>
      <c r="C199" s="3"/>
      <c r="D199" s="3"/>
      <c r="E199" s="3"/>
      <c r="F199" s="3"/>
    </row>
    <row r="200" spans="2:6" x14ac:dyDescent="0.3">
      <c r="B200" s="3"/>
      <c r="C200" s="3"/>
      <c r="D200" s="3"/>
      <c r="E200" s="3"/>
      <c r="F200" s="3"/>
    </row>
    <row r="201" spans="2:6" x14ac:dyDescent="0.3">
      <c r="B201" s="3"/>
      <c r="C201" s="3"/>
      <c r="D201" s="3"/>
      <c r="E201" s="3"/>
      <c r="F201" s="3"/>
    </row>
    <row r="202" spans="2:6" x14ac:dyDescent="0.3">
      <c r="B202" s="3"/>
      <c r="C202" s="3"/>
      <c r="D202" s="3"/>
      <c r="E202" s="3"/>
      <c r="F202" s="3"/>
    </row>
    <row r="203" spans="2:6" x14ac:dyDescent="0.3">
      <c r="B203" s="3"/>
      <c r="C203" s="3"/>
      <c r="D203" s="3"/>
      <c r="E203" s="3"/>
      <c r="F203" s="3"/>
    </row>
    <row r="204" spans="2:6" x14ac:dyDescent="0.3">
      <c r="B204" s="3"/>
      <c r="C204" s="3"/>
      <c r="D204" s="3"/>
      <c r="E204" s="3"/>
      <c r="F204" s="3"/>
    </row>
    <row r="205" spans="2:6" x14ac:dyDescent="0.3">
      <c r="B205" s="3"/>
      <c r="C205" s="3"/>
      <c r="D205" s="3"/>
      <c r="E205" s="3"/>
      <c r="F205" s="3"/>
    </row>
    <row r="206" spans="2:6" x14ac:dyDescent="0.3">
      <c r="B206" s="3"/>
      <c r="C206" s="3"/>
      <c r="D206" s="3"/>
      <c r="E206" s="3"/>
      <c r="F206" s="3"/>
    </row>
    <row r="207" spans="2:6" x14ac:dyDescent="0.3">
      <c r="B207" s="3"/>
      <c r="C207" s="3"/>
      <c r="D207" s="3"/>
      <c r="E207" s="3"/>
      <c r="F207" s="3"/>
    </row>
    <row r="208" spans="2:6" x14ac:dyDescent="0.3">
      <c r="B208" s="3"/>
      <c r="C208" s="3"/>
      <c r="D208" s="3"/>
      <c r="E208" s="3"/>
      <c r="F208" s="3"/>
    </row>
    <row r="209" spans="2:6" x14ac:dyDescent="0.3">
      <c r="B209" s="3"/>
      <c r="C209" s="3"/>
      <c r="D209" s="3"/>
      <c r="E209" s="3"/>
      <c r="F209" s="3"/>
    </row>
    <row r="210" spans="2:6" x14ac:dyDescent="0.3">
      <c r="B210" s="3"/>
      <c r="C210" s="3"/>
      <c r="D210" s="3"/>
      <c r="E210" s="3"/>
      <c r="F210" s="3"/>
    </row>
    <row r="211" spans="2:6" x14ac:dyDescent="0.3">
      <c r="B211" s="3"/>
      <c r="C211" s="3"/>
      <c r="D211" s="3"/>
      <c r="E211" s="3"/>
      <c r="F211" s="3"/>
    </row>
    <row r="212" spans="2:6" x14ac:dyDescent="0.3">
      <c r="B212" s="3"/>
      <c r="C212" s="3"/>
      <c r="D212" s="3"/>
      <c r="E212" s="3"/>
      <c r="F212" s="3"/>
    </row>
    <row r="213" spans="2:6" x14ac:dyDescent="0.3">
      <c r="B213" s="3"/>
      <c r="C213" s="3"/>
      <c r="D213" s="3"/>
      <c r="E213" s="3"/>
      <c r="F213" s="3"/>
    </row>
    <row r="214" spans="2:6" x14ac:dyDescent="0.3">
      <c r="B214" s="3"/>
      <c r="C214" s="3"/>
      <c r="D214" s="3"/>
      <c r="E214" s="3"/>
      <c r="F214" s="3"/>
    </row>
    <row r="215" spans="2:6" x14ac:dyDescent="0.3">
      <c r="B215" s="3"/>
      <c r="C215" s="3"/>
      <c r="D215" s="3"/>
      <c r="E215" s="3"/>
      <c r="F215" s="3"/>
    </row>
    <row r="216" spans="2:6" x14ac:dyDescent="0.3">
      <c r="B216" s="3"/>
      <c r="C216" s="3"/>
      <c r="D216" s="3"/>
      <c r="E216" s="3"/>
      <c r="F216" s="3"/>
    </row>
    <row r="217" spans="2:6" x14ac:dyDescent="0.3">
      <c r="B217" s="3"/>
      <c r="C217" s="3"/>
      <c r="D217" s="3"/>
      <c r="E217" s="3"/>
      <c r="F217" s="3"/>
    </row>
    <row r="218" spans="2:6" x14ac:dyDescent="0.3">
      <c r="B218" s="3"/>
      <c r="C218" s="3"/>
      <c r="D218" s="3"/>
      <c r="E218" s="3"/>
      <c r="F218" s="3"/>
    </row>
    <row r="219" spans="2:6" x14ac:dyDescent="0.3">
      <c r="B219" s="3"/>
      <c r="C219" s="3"/>
      <c r="D219" s="3"/>
      <c r="E219" s="3"/>
      <c r="F219" s="3"/>
    </row>
    <row r="220" spans="2:6" x14ac:dyDescent="0.3">
      <c r="B220" s="3"/>
      <c r="C220" s="3"/>
      <c r="D220" s="3"/>
      <c r="E220" s="3"/>
      <c r="F220" s="3"/>
    </row>
    <row r="221" spans="2:6" x14ac:dyDescent="0.3">
      <c r="B221" s="3"/>
      <c r="C221" s="3"/>
      <c r="D221" s="3"/>
      <c r="E221" s="3"/>
      <c r="F221" s="3"/>
    </row>
    <row r="222" spans="2:6" x14ac:dyDescent="0.3">
      <c r="B222" s="3"/>
      <c r="C222" s="3"/>
      <c r="D222" s="3"/>
      <c r="E222" s="3"/>
      <c r="F222" s="3"/>
    </row>
    <row r="223" spans="2:6" x14ac:dyDescent="0.3">
      <c r="B223" s="3"/>
      <c r="C223" s="3"/>
      <c r="D223" s="3"/>
      <c r="E223" s="3"/>
      <c r="F223" s="3"/>
    </row>
    <row r="224" spans="2:6" x14ac:dyDescent="0.3">
      <c r="B224" s="3"/>
      <c r="C224" s="3"/>
      <c r="D224" s="3"/>
      <c r="E224" s="3"/>
      <c r="F224" s="3"/>
    </row>
    <row r="225" spans="2:6" x14ac:dyDescent="0.3">
      <c r="B225" s="3"/>
      <c r="C225" s="3"/>
      <c r="D225" s="3"/>
      <c r="E225" s="3"/>
      <c r="F225" s="3"/>
    </row>
    <row r="226" spans="2:6" x14ac:dyDescent="0.3">
      <c r="B226" s="3"/>
      <c r="C226" s="3"/>
      <c r="D226" s="3"/>
      <c r="E226" s="3"/>
      <c r="F226" s="3"/>
    </row>
    <row r="227" spans="2:6" x14ac:dyDescent="0.3">
      <c r="B227" s="3"/>
      <c r="C227" s="3"/>
      <c r="D227" s="3"/>
      <c r="E227" s="3"/>
      <c r="F227" s="3"/>
    </row>
    <row r="228" spans="2:6" x14ac:dyDescent="0.3">
      <c r="B228" s="3"/>
      <c r="C228" s="3"/>
      <c r="D228" s="3"/>
      <c r="E228" s="3"/>
      <c r="F228" s="3"/>
    </row>
    <row r="229" spans="2:6" x14ac:dyDescent="0.3">
      <c r="B229" s="3"/>
      <c r="C229" s="3"/>
      <c r="D229" s="3"/>
      <c r="E229" s="3"/>
      <c r="F229" s="3"/>
    </row>
    <row r="230" spans="2:6" x14ac:dyDescent="0.3">
      <c r="B230" s="3"/>
      <c r="C230" s="3"/>
      <c r="D230" s="3"/>
      <c r="E230" s="3"/>
      <c r="F230" s="3"/>
    </row>
    <row r="231" spans="2:6" x14ac:dyDescent="0.3">
      <c r="B231" s="3"/>
      <c r="C231" s="3"/>
      <c r="D231" s="3"/>
      <c r="E231" s="3"/>
      <c r="F231" s="3"/>
    </row>
    <row r="232" spans="2:6" x14ac:dyDescent="0.3">
      <c r="B232" s="3"/>
      <c r="C232" s="3"/>
      <c r="D232" s="3"/>
      <c r="E232" s="3"/>
      <c r="F232" s="3"/>
    </row>
    <row r="233" spans="2:6" x14ac:dyDescent="0.3">
      <c r="B233" s="3"/>
      <c r="C233" s="3"/>
      <c r="D233" s="3"/>
      <c r="E233" s="3"/>
      <c r="F233" s="3"/>
    </row>
    <row r="234" spans="2:6" x14ac:dyDescent="0.3">
      <c r="B234" s="3"/>
      <c r="C234" s="3"/>
      <c r="D234" s="3"/>
      <c r="E234" s="3"/>
      <c r="F234" s="3"/>
    </row>
    <row r="235" spans="2:6" x14ac:dyDescent="0.3">
      <c r="B235" s="3"/>
      <c r="C235" s="3"/>
      <c r="D235" s="3"/>
      <c r="E235" s="3"/>
      <c r="F235" s="3"/>
    </row>
    <row r="236" spans="2:6" x14ac:dyDescent="0.3">
      <c r="B236" s="3"/>
      <c r="C236" s="3"/>
      <c r="D236" s="3"/>
      <c r="E236" s="3"/>
      <c r="F236" s="3"/>
    </row>
    <row r="237" spans="2:6" x14ac:dyDescent="0.3">
      <c r="B237" s="3"/>
      <c r="C237" s="3"/>
      <c r="D237" s="3"/>
      <c r="E237" s="3"/>
      <c r="F237" s="3"/>
    </row>
    <row r="238" spans="2:6" x14ac:dyDescent="0.3">
      <c r="B238" s="3"/>
      <c r="C238" s="3"/>
      <c r="D238" s="3"/>
      <c r="E238" s="3"/>
      <c r="F238" s="3"/>
    </row>
    <row r="239" spans="2:6" x14ac:dyDescent="0.3">
      <c r="B239" s="3"/>
      <c r="C239" s="3"/>
      <c r="D239" s="3"/>
      <c r="E239" s="3"/>
      <c r="F239" s="3"/>
    </row>
    <row r="240" spans="2:6" x14ac:dyDescent="0.3">
      <c r="B240" s="3"/>
      <c r="C240" s="3"/>
      <c r="D240" s="3"/>
      <c r="E240" s="3"/>
      <c r="F240" s="3"/>
    </row>
    <row r="241" spans="2:6" x14ac:dyDescent="0.3">
      <c r="B241" s="3"/>
      <c r="C241" s="3"/>
      <c r="D241" s="3"/>
      <c r="E241" s="3"/>
      <c r="F241" s="3"/>
    </row>
    <row r="242" spans="2:6" x14ac:dyDescent="0.3">
      <c r="B242" s="3"/>
      <c r="C242" s="3"/>
      <c r="D242" s="3"/>
      <c r="E242" s="3"/>
      <c r="F242" s="3"/>
    </row>
    <row r="243" spans="2:6" x14ac:dyDescent="0.3">
      <c r="B243" s="3"/>
      <c r="C243" s="3"/>
      <c r="D243" s="3"/>
      <c r="E243" s="3"/>
      <c r="F243" s="3"/>
    </row>
    <row r="244" spans="2:6" x14ac:dyDescent="0.3">
      <c r="B244" s="3"/>
      <c r="C244" s="3"/>
      <c r="D244" s="3"/>
      <c r="E244" s="3"/>
      <c r="F244" s="3"/>
    </row>
    <row r="245" spans="2:6" x14ac:dyDescent="0.3">
      <c r="B245" s="3"/>
      <c r="C245" s="3"/>
      <c r="D245" s="3"/>
      <c r="E245" s="3"/>
      <c r="F245" s="3"/>
    </row>
    <row r="246" spans="2:6" x14ac:dyDescent="0.3">
      <c r="B246" s="3"/>
      <c r="C246" s="3"/>
      <c r="D246" s="3"/>
      <c r="E246" s="3"/>
      <c r="F246" s="3"/>
    </row>
    <row r="247" spans="2:6" x14ac:dyDescent="0.3">
      <c r="B247" s="3"/>
      <c r="C247" s="3"/>
      <c r="D247" s="3"/>
      <c r="E247" s="3"/>
      <c r="F247" s="3"/>
    </row>
    <row r="248" spans="2:6" x14ac:dyDescent="0.3">
      <c r="B248" s="3"/>
      <c r="C248" s="3"/>
      <c r="D248" s="3"/>
      <c r="E248" s="3"/>
      <c r="F248" s="3"/>
    </row>
    <row r="249" spans="2:6" x14ac:dyDescent="0.3">
      <c r="B249" s="3"/>
      <c r="C249" s="3"/>
      <c r="D249" s="3"/>
      <c r="E249" s="3"/>
      <c r="F249" s="3"/>
    </row>
    <row r="250" spans="2:6" x14ac:dyDescent="0.3">
      <c r="B250" s="3"/>
      <c r="C250" s="3"/>
      <c r="D250" s="3"/>
      <c r="E250" s="3"/>
      <c r="F250" s="3"/>
    </row>
    <row r="251" spans="2:6" x14ac:dyDescent="0.3">
      <c r="B251" s="3"/>
      <c r="C251" s="3"/>
      <c r="D251" s="3"/>
      <c r="E251" s="3"/>
      <c r="F251" s="3"/>
    </row>
    <row r="252" spans="2:6" x14ac:dyDescent="0.3">
      <c r="B252" s="3"/>
      <c r="C252" s="3"/>
      <c r="D252" s="3"/>
      <c r="E252" s="3"/>
      <c r="F252" s="3"/>
    </row>
    <row r="253" spans="2:6" x14ac:dyDescent="0.3">
      <c r="B253" s="3"/>
      <c r="C253" s="3"/>
      <c r="D253" s="3"/>
      <c r="E253" s="3"/>
      <c r="F253" s="3"/>
    </row>
    <row r="254" spans="2:6" x14ac:dyDescent="0.3">
      <c r="B254" s="3"/>
      <c r="C254" s="3"/>
      <c r="D254" s="3"/>
      <c r="E254" s="3"/>
      <c r="F254" s="3"/>
    </row>
    <row r="255" spans="2:6" x14ac:dyDescent="0.3">
      <c r="B255" s="3"/>
      <c r="C255" s="3"/>
      <c r="D255" s="3"/>
      <c r="E255" s="3"/>
      <c r="F255" s="3"/>
    </row>
    <row r="256" spans="2:6" x14ac:dyDescent="0.3">
      <c r="B256" s="3"/>
      <c r="C256" s="3"/>
      <c r="D256" s="3"/>
      <c r="E256" s="3"/>
      <c r="F256" s="3"/>
    </row>
    <row r="257" spans="2:6" x14ac:dyDescent="0.3">
      <c r="B257" s="3"/>
      <c r="C257" s="3"/>
      <c r="D257" s="3"/>
      <c r="E257" s="3"/>
      <c r="F257" s="3"/>
    </row>
    <row r="258" spans="2:6" x14ac:dyDescent="0.3">
      <c r="B258" s="3"/>
      <c r="C258" s="3"/>
      <c r="D258" s="3"/>
      <c r="E258" s="3"/>
      <c r="F258" s="3"/>
    </row>
    <row r="259" spans="2:6" x14ac:dyDescent="0.3">
      <c r="B259" s="3"/>
      <c r="C259" s="3"/>
      <c r="D259" s="3"/>
      <c r="E259" s="3"/>
      <c r="F259" s="3"/>
    </row>
    <row r="260" spans="2:6" x14ac:dyDescent="0.3">
      <c r="B260" s="3"/>
      <c r="C260" s="3"/>
      <c r="D260" s="3"/>
      <c r="E260" s="3"/>
      <c r="F260" s="3"/>
    </row>
    <row r="261" spans="2:6" x14ac:dyDescent="0.3">
      <c r="B261" s="3"/>
      <c r="C261" s="3"/>
      <c r="D261" s="3"/>
      <c r="E261" s="3"/>
      <c r="F261" s="3"/>
    </row>
    <row r="262" spans="2:6" x14ac:dyDescent="0.3">
      <c r="B262" s="3"/>
      <c r="C262" s="3"/>
      <c r="D262" s="3"/>
      <c r="E262" s="3"/>
      <c r="F262" s="3"/>
    </row>
    <row r="263" spans="2:6" x14ac:dyDescent="0.3">
      <c r="B263" s="3"/>
      <c r="C263" s="3"/>
      <c r="D263" s="3"/>
      <c r="E263" s="3"/>
      <c r="F263" s="3"/>
    </row>
    <row r="264" spans="2:6" x14ac:dyDescent="0.3">
      <c r="B264" s="3"/>
      <c r="C264" s="3"/>
      <c r="D264" s="3"/>
      <c r="E264" s="3"/>
      <c r="F264" s="3"/>
    </row>
    <row r="265" spans="2:6" x14ac:dyDescent="0.3">
      <c r="B265" s="3"/>
      <c r="C265" s="3"/>
      <c r="D265" s="3"/>
      <c r="E265" s="3"/>
      <c r="F265" s="3"/>
    </row>
    <row r="266" spans="2:6" x14ac:dyDescent="0.3">
      <c r="B266" s="3"/>
      <c r="C266" s="3"/>
      <c r="D266" s="3"/>
      <c r="E266" s="3"/>
      <c r="F266" s="3"/>
    </row>
    <row r="267" spans="2:6" x14ac:dyDescent="0.3">
      <c r="B267" s="3"/>
      <c r="C267" s="3"/>
      <c r="D267" s="3"/>
      <c r="E267" s="3"/>
      <c r="F267" s="3"/>
    </row>
    <row r="268" spans="2:6" x14ac:dyDescent="0.3">
      <c r="B268" s="3"/>
      <c r="C268" s="3"/>
      <c r="D268" s="3"/>
      <c r="E268" s="3"/>
      <c r="F268" s="3"/>
    </row>
    <row r="269" spans="2:6" x14ac:dyDescent="0.3">
      <c r="B269" s="3"/>
      <c r="C269" s="3"/>
      <c r="D269" s="3"/>
      <c r="E269" s="3"/>
      <c r="F269" s="3"/>
    </row>
    <row r="270" spans="2:6" x14ac:dyDescent="0.3">
      <c r="B270" s="3"/>
      <c r="C270" s="3"/>
      <c r="D270" s="3"/>
      <c r="E270" s="3"/>
      <c r="F270" s="3"/>
    </row>
    <row r="271" spans="2:6" x14ac:dyDescent="0.3">
      <c r="B271" s="3"/>
      <c r="C271" s="3"/>
      <c r="D271" s="3"/>
      <c r="E271" s="3"/>
      <c r="F271" s="3"/>
    </row>
    <row r="272" spans="2:6" x14ac:dyDescent="0.3">
      <c r="B272" s="3"/>
      <c r="C272" s="3"/>
      <c r="D272" s="3"/>
      <c r="E272" s="3"/>
      <c r="F272" s="3"/>
    </row>
    <row r="273" spans="2:6" x14ac:dyDescent="0.3">
      <c r="B273" s="3"/>
      <c r="C273" s="3"/>
      <c r="D273" s="3"/>
      <c r="E273" s="3"/>
      <c r="F273" s="3"/>
    </row>
    <row r="274" spans="2:6" x14ac:dyDescent="0.3">
      <c r="B274" s="3"/>
      <c r="C274" s="3"/>
      <c r="D274" s="3"/>
      <c r="E274" s="3"/>
      <c r="F274" s="3"/>
    </row>
    <row r="275" spans="2:6" x14ac:dyDescent="0.3">
      <c r="B275" s="3"/>
      <c r="C275" s="3"/>
      <c r="D275" s="3"/>
      <c r="E275" s="3"/>
      <c r="F275" s="3"/>
    </row>
    <row r="276" spans="2:6" x14ac:dyDescent="0.3">
      <c r="B276" s="3"/>
      <c r="C276" s="3"/>
      <c r="D276" s="3"/>
      <c r="E276" s="3"/>
      <c r="F276" s="3"/>
    </row>
    <row r="277" spans="2:6" x14ac:dyDescent="0.3">
      <c r="B277" s="3"/>
      <c r="C277" s="3"/>
      <c r="D277" s="3"/>
      <c r="E277" s="3"/>
      <c r="F277" s="3"/>
    </row>
    <row r="278" spans="2:6" x14ac:dyDescent="0.3">
      <c r="B278" s="3"/>
      <c r="C278" s="3"/>
      <c r="D278" s="3"/>
      <c r="E278" s="3"/>
      <c r="F278" s="3"/>
    </row>
    <row r="279" spans="2:6" x14ac:dyDescent="0.3">
      <c r="B279" s="3"/>
      <c r="C279" s="3"/>
      <c r="D279" s="3"/>
      <c r="E279" s="3"/>
      <c r="F279" s="3"/>
    </row>
    <row r="280" spans="2:6" x14ac:dyDescent="0.3">
      <c r="B280" s="3"/>
      <c r="C280" s="3"/>
      <c r="D280" s="3"/>
      <c r="E280" s="3"/>
      <c r="F280" s="3"/>
    </row>
    <row r="281" spans="2:6" x14ac:dyDescent="0.3">
      <c r="B281" s="3"/>
      <c r="C281" s="3"/>
      <c r="D281" s="3"/>
      <c r="E281" s="3"/>
      <c r="F281" s="3"/>
    </row>
    <row r="282" spans="2:6" x14ac:dyDescent="0.3">
      <c r="B282" s="3"/>
      <c r="C282" s="3"/>
      <c r="D282" s="3"/>
      <c r="E282" s="3"/>
      <c r="F282" s="3"/>
    </row>
    <row r="283" spans="2:6" x14ac:dyDescent="0.3">
      <c r="B283" s="3"/>
      <c r="C283" s="3"/>
      <c r="D283" s="3"/>
      <c r="E283" s="3"/>
      <c r="F283" s="3"/>
    </row>
    <row r="284" spans="2:6" x14ac:dyDescent="0.3">
      <c r="B284" s="3"/>
      <c r="C284" s="3"/>
      <c r="D284" s="3"/>
      <c r="E284" s="3"/>
      <c r="F284" s="3"/>
    </row>
    <row r="285" spans="2:6" x14ac:dyDescent="0.3">
      <c r="B285" s="3"/>
      <c r="C285" s="3"/>
      <c r="D285" s="3"/>
      <c r="E285" s="3"/>
      <c r="F285" s="3"/>
    </row>
    <row r="286" spans="2:6" x14ac:dyDescent="0.3">
      <c r="B286" s="3"/>
      <c r="C286" s="3"/>
      <c r="D286" s="3"/>
      <c r="E286" s="3"/>
      <c r="F286" s="3"/>
    </row>
    <row r="287" spans="2:6" x14ac:dyDescent="0.3">
      <c r="B287" s="3"/>
      <c r="C287" s="3"/>
      <c r="D287" s="3"/>
      <c r="E287" s="3"/>
      <c r="F287" s="3"/>
    </row>
    <row r="288" spans="2:6" x14ac:dyDescent="0.3">
      <c r="B288" s="3"/>
      <c r="C288" s="3"/>
      <c r="D288" s="3"/>
      <c r="E288" s="3"/>
      <c r="F288" s="3"/>
    </row>
    <row r="289" spans="2:6" x14ac:dyDescent="0.3">
      <c r="B289" s="3"/>
      <c r="C289" s="3"/>
      <c r="D289" s="3"/>
      <c r="E289" s="3"/>
      <c r="F289" s="3"/>
    </row>
    <row r="290" spans="2:6" x14ac:dyDescent="0.3">
      <c r="B290" s="3"/>
      <c r="C290" s="3"/>
      <c r="D290" s="3"/>
      <c r="E290" s="3"/>
      <c r="F290" s="3"/>
    </row>
    <row r="291" spans="2:6" x14ac:dyDescent="0.3">
      <c r="B291" s="3"/>
      <c r="C291" s="3"/>
      <c r="D291" s="3"/>
      <c r="E291" s="3"/>
      <c r="F291" s="3"/>
    </row>
    <row r="292" spans="2:6" x14ac:dyDescent="0.3">
      <c r="B292" s="3"/>
      <c r="C292" s="3"/>
      <c r="D292" s="3"/>
      <c r="E292" s="3"/>
      <c r="F292" s="3"/>
    </row>
    <row r="293" spans="2:6" x14ac:dyDescent="0.3">
      <c r="B293" s="3"/>
      <c r="C293" s="3"/>
      <c r="D293" s="3"/>
      <c r="E293" s="3"/>
      <c r="F293" s="3"/>
    </row>
    <row r="294" spans="2:6" x14ac:dyDescent="0.3">
      <c r="B294" s="3"/>
      <c r="C294" s="3"/>
      <c r="D294" s="3"/>
      <c r="E294" s="3"/>
      <c r="F294" s="3"/>
    </row>
    <row r="295" spans="2:6" x14ac:dyDescent="0.3">
      <c r="B295" s="3"/>
      <c r="C295" s="3"/>
      <c r="D295" s="3"/>
      <c r="E295" s="3"/>
      <c r="F295" s="3"/>
    </row>
    <row r="296" spans="2:6" x14ac:dyDescent="0.3">
      <c r="B296" s="3"/>
      <c r="C296" s="3"/>
      <c r="D296" s="3"/>
      <c r="E296" s="3"/>
      <c r="F296" s="3"/>
    </row>
    <row r="297" spans="2:6" x14ac:dyDescent="0.3">
      <c r="B297" s="3"/>
      <c r="C297" s="3"/>
      <c r="D297" s="3"/>
      <c r="E297" s="3"/>
      <c r="F297" s="3"/>
    </row>
    <row r="298" spans="2:6" x14ac:dyDescent="0.3">
      <c r="B298" s="3"/>
      <c r="C298" s="3"/>
      <c r="D298" s="3"/>
      <c r="E298" s="3"/>
      <c r="F298" s="3"/>
    </row>
    <row r="299" spans="2:6" x14ac:dyDescent="0.3">
      <c r="B299" s="3"/>
      <c r="C299" s="3"/>
      <c r="D299" s="3"/>
      <c r="E299" s="3"/>
      <c r="F299" s="3"/>
    </row>
    <row r="300" spans="2:6" x14ac:dyDescent="0.3">
      <c r="B300" s="3"/>
      <c r="C300" s="3"/>
      <c r="D300" s="3"/>
      <c r="E300" s="3"/>
      <c r="F300" s="3"/>
    </row>
    <row r="301" spans="2:6" x14ac:dyDescent="0.3">
      <c r="B301" s="3"/>
      <c r="C301" s="3"/>
      <c r="D301" s="3"/>
      <c r="E301" s="3"/>
      <c r="F301" s="3"/>
    </row>
    <row r="302" spans="2:6" x14ac:dyDescent="0.3">
      <c r="B302" s="3"/>
      <c r="C302" s="3"/>
      <c r="D302" s="3"/>
      <c r="E302" s="3"/>
      <c r="F302" s="3"/>
    </row>
    <row r="303" spans="2:6" x14ac:dyDescent="0.3">
      <c r="B303" s="3"/>
      <c r="C303" s="3"/>
      <c r="D303" s="3"/>
      <c r="E303" s="3"/>
      <c r="F303" s="3"/>
    </row>
    <row r="304" spans="2:6" x14ac:dyDescent="0.3">
      <c r="B304" s="3"/>
      <c r="C304" s="3"/>
      <c r="D304" s="3"/>
      <c r="E304" s="3"/>
      <c r="F304" s="3"/>
    </row>
    <row r="305" spans="2:6" x14ac:dyDescent="0.3">
      <c r="B305" s="3"/>
      <c r="C305" s="3"/>
      <c r="D305" s="3"/>
      <c r="E305" s="3"/>
      <c r="F305" s="3"/>
    </row>
    <row r="306" spans="2:6" x14ac:dyDescent="0.3">
      <c r="B306" s="3"/>
      <c r="C306" s="3"/>
      <c r="D306" s="3"/>
      <c r="E306" s="3"/>
      <c r="F306" s="3"/>
    </row>
    <row r="307" spans="2:6" x14ac:dyDescent="0.3">
      <c r="B307" s="3"/>
      <c r="C307" s="3"/>
      <c r="D307" s="3"/>
      <c r="E307" s="3"/>
      <c r="F307" s="3"/>
    </row>
    <row r="308" spans="2:6" x14ac:dyDescent="0.3">
      <c r="B308" s="3"/>
      <c r="C308" s="3"/>
      <c r="D308" s="3"/>
      <c r="E308" s="3"/>
      <c r="F308" s="3"/>
    </row>
    <row r="309" spans="2:6" x14ac:dyDescent="0.3">
      <c r="B309" s="3"/>
      <c r="C309" s="3"/>
      <c r="D309" s="3"/>
      <c r="E309" s="3"/>
      <c r="F309" s="3"/>
    </row>
    <row r="310" spans="2:6" x14ac:dyDescent="0.3">
      <c r="B310" s="3"/>
      <c r="C310" s="3"/>
      <c r="D310" s="3"/>
      <c r="E310" s="3"/>
      <c r="F310" s="3"/>
    </row>
    <row r="311" spans="2:6" x14ac:dyDescent="0.3">
      <c r="B311" s="3"/>
      <c r="C311" s="3"/>
      <c r="D311" s="3"/>
      <c r="E311" s="3"/>
      <c r="F311" s="3"/>
    </row>
    <row r="312" spans="2:6" x14ac:dyDescent="0.3">
      <c r="B312" s="3"/>
      <c r="C312" s="3"/>
      <c r="D312" s="3"/>
      <c r="E312" s="3"/>
      <c r="F312" s="3"/>
    </row>
    <row r="313" spans="2:6" x14ac:dyDescent="0.3">
      <c r="B313" s="3"/>
      <c r="C313" s="3"/>
      <c r="D313" s="3"/>
      <c r="E313" s="3"/>
      <c r="F313" s="3"/>
    </row>
    <row r="314" spans="2:6" x14ac:dyDescent="0.3">
      <c r="B314" s="3"/>
      <c r="C314" s="3"/>
      <c r="D314" s="3"/>
      <c r="E314" s="3"/>
      <c r="F314" s="3"/>
    </row>
    <row r="315" spans="2:6" x14ac:dyDescent="0.3">
      <c r="B315" s="3"/>
      <c r="C315" s="3"/>
      <c r="D315" s="3"/>
      <c r="E315" s="3"/>
      <c r="F315" s="3"/>
    </row>
    <row r="316" spans="2:6" x14ac:dyDescent="0.3">
      <c r="B316" s="3"/>
      <c r="C316" s="3"/>
      <c r="D316" s="3"/>
      <c r="E316" s="3"/>
      <c r="F316" s="3"/>
    </row>
    <row r="317" spans="2:6" x14ac:dyDescent="0.3">
      <c r="B317" s="3"/>
      <c r="C317" s="3"/>
      <c r="D317" s="3"/>
      <c r="E317" s="3"/>
      <c r="F317" s="3"/>
    </row>
    <row r="318" spans="2:6" x14ac:dyDescent="0.3">
      <c r="B318" s="3"/>
      <c r="C318" s="3"/>
      <c r="D318" s="3"/>
      <c r="E318" s="3"/>
      <c r="F318" s="3"/>
    </row>
    <row r="319" spans="2:6" x14ac:dyDescent="0.3">
      <c r="B319" s="3"/>
      <c r="C319" s="3"/>
      <c r="D319" s="3"/>
      <c r="E319" s="3"/>
      <c r="F319" s="3"/>
    </row>
    <row r="320" spans="2:6" x14ac:dyDescent="0.3">
      <c r="B320" s="3"/>
      <c r="C320" s="3"/>
      <c r="D320" s="3"/>
      <c r="E320" s="3"/>
      <c r="F320" s="3"/>
    </row>
    <row r="321" spans="2:6" x14ac:dyDescent="0.3">
      <c r="B321" s="3"/>
      <c r="C321" s="3"/>
      <c r="D321" s="3"/>
      <c r="E321" s="3"/>
      <c r="F321" s="3"/>
    </row>
    <row r="322" spans="2:6" x14ac:dyDescent="0.3">
      <c r="B322" s="3"/>
      <c r="C322" s="3"/>
      <c r="D322" s="3"/>
      <c r="E322" s="3"/>
      <c r="F322" s="3"/>
    </row>
    <row r="323" spans="2:6" x14ac:dyDescent="0.3">
      <c r="B323" s="3"/>
      <c r="C323" s="3"/>
      <c r="D323" s="3"/>
      <c r="E323" s="3"/>
      <c r="F323" s="3"/>
    </row>
    <row r="324" spans="2:6" x14ac:dyDescent="0.3">
      <c r="B324" s="3"/>
      <c r="C324" s="3"/>
      <c r="D324" s="3"/>
      <c r="E324" s="3"/>
      <c r="F324" s="3"/>
    </row>
    <row r="325" spans="2:6" x14ac:dyDescent="0.3">
      <c r="B325" s="3"/>
      <c r="C325" s="3"/>
      <c r="D325" s="3"/>
      <c r="E325" s="3"/>
      <c r="F325" s="3"/>
    </row>
    <row r="326" spans="2:6" x14ac:dyDescent="0.3">
      <c r="B326" s="3"/>
      <c r="C326" s="3"/>
      <c r="D326" s="3"/>
      <c r="E326" s="3"/>
      <c r="F326" s="3"/>
    </row>
    <row r="327" spans="2:6" x14ac:dyDescent="0.3">
      <c r="B327" s="3"/>
      <c r="C327" s="3"/>
      <c r="D327" s="3"/>
      <c r="E327" s="3"/>
      <c r="F327" s="3"/>
    </row>
    <row r="328" spans="2:6" x14ac:dyDescent="0.3">
      <c r="B328" s="3"/>
      <c r="C328" s="3"/>
      <c r="D328" s="3"/>
      <c r="E328" s="3"/>
      <c r="F328" s="3"/>
    </row>
    <row r="329" spans="2:6" x14ac:dyDescent="0.3">
      <c r="B329" s="3"/>
      <c r="C329" s="3"/>
      <c r="D329" s="3"/>
      <c r="E329" s="3"/>
      <c r="F329" s="3"/>
    </row>
    <row r="330" spans="2:6" x14ac:dyDescent="0.3">
      <c r="B330" s="3"/>
      <c r="C330" s="3"/>
      <c r="D330" s="3"/>
      <c r="E330" s="3"/>
      <c r="F330" s="3"/>
    </row>
    <row r="331" spans="2:6" x14ac:dyDescent="0.3">
      <c r="B331" s="3"/>
      <c r="C331" s="3"/>
      <c r="D331" s="3"/>
      <c r="E331" s="3"/>
      <c r="F331" s="3"/>
    </row>
    <row r="332" spans="2:6" x14ac:dyDescent="0.3">
      <c r="B332" s="3"/>
      <c r="C332" s="3"/>
      <c r="D332" s="3"/>
      <c r="E332" s="3"/>
      <c r="F332" s="3"/>
    </row>
    <row r="333" spans="2:6" x14ac:dyDescent="0.3">
      <c r="B333" s="3"/>
      <c r="C333" s="3"/>
      <c r="D333" s="3"/>
      <c r="E333" s="3"/>
      <c r="F333" s="3"/>
    </row>
    <row r="334" spans="2:6" x14ac:dyDescent="0.3">
      <c r="B334" s="3"/>
      <c r="C334" s="3"/>
      <c r="D334" s="3"/>
      <c r="E334" s="3"/>
      <c r="F334" s="3"/>
    </row>
    <row r="335" spans="2:6" x14ac:dyDescent="0.3">
      <c r="B335" s="3"/>
      <c r="C335" s="3"/>
      <c r="D335" s="3"/>
      <c r="E335" s="3"/>
      <c r="F335" s="3"/>
    </row>
    <row r="336" spans="2:6" x14ac:dyDescent="0.3">
      <c r="B336" s="3"/>
      <c r="C336" s="3"/>
      <c r="D336" s="3"/>
      <c r="E336" s="3"/>
      <c r="F336" s="3"/>
    </row>
    <row r="337" spans="2:6" x14ac:dyDescent="0.3">
      <c r="B337" s="3"/>
      <c r="C337" s="3"/>
      <c r="D337" s="3"/>
      <c r="E337" s="3"/>
      <c r="F337" s="3"/>
    </row>
    <row r="338" spans="2:6" x14ac:dyDescent="0.3">
      <c r="B338" s="3"/>
      <c r="C338" s="3"/>
      <c r="D338" s="3"/>
      <c r="E338" s="3"/>
      <c r="F338" s="3"/>
    </row>
    <row r="339" spans="2:6" x14ac:dyDescent="0.3">
      <c r="B339" s="3"/>
      <c r="C339" s="3"/>
      <c r="D339" s="3"/>
      <c r="E339" s="3"/>
      <c r="F339" s="3"/>
    </row>
    <row r="340" spans="2:6" x14ac:dyDescent="0.3">
      <c r="B340" s="3"/>
      <c r="C340" s="3"/>
      <c r="D340" s="3"/>
      <c r="E340" s="3"/>
      <c r="F340" s="3"/>
    </row>
    <row r="341" spans="2:6" x14ac:dyDescent="0.3">
      <c r="B341" s="3"/>
      <c r="C341" s="3"/>
      <c r="D341" s="3"/>
      <c r="E341" s="3"/>
      <c r="F341" s="3"/>
    </row>
    <row r="342" spans="2:6" x14ac:dyDescent="0.3">
      <c r="B342" s="3"/>
      <c r="C342" s="3"/>
      <c r="D342" s="3"/>
      <c r="E342" s="3"/>
      <c r="F342" s="3"/>
    </row>
    <row r="343" spans="2:6" x14ac:dyDescent="0.3">
      <c r="B343" s="3"/>
      <c r="C343" s="3"/>
      <c r="D343" s="3"/>
      <c r="E343" s="3"/>
      <c r="F343" s="3"/>
    </row>
    <row r="344" spans="2:6" x14ac:dyDescent="0.3">
      <c r="B344" s="3"/>
      <c r="C344" s="3"/>
      <c r="D344" s="3"/>
      <c r="E344" s="3"/>
      <c r="F344" s="3"/>
    </row>
    <row r="345" spans="2:6" x14ac:dyDescent="0.3">
      <c r="B345" s="3"/>
      <c r="C345" s="3"/>
      <c r="D345" s="3"/>
      <c r="E345" s="3"/>
      <c r="F345" s="3"/>
    </row>
    <row r="346" spans="2:6" x14ac:dyDescent="0.3">
      <c r="B346" s="3"/>
      <c r="C346" s="3"/>
      <c r="D346" s="3"/>
      <c r="E346" s="3"/>
      <c r="F346" s="3"/>
    </row>
    <row r="347" spans="2:6" x14ac:dyDescent="0.3">
      <c r="B347" s="3"/>
      <c r="C347" s="3"/>
      <c r="D347" s="3"/>
      <c r="E347" s="3"/>
      <c r="F347" s="3"/>
    </row>
    <row r="348" spans="2:6" x14ac:dyDescent="0.3">
      <c r="B348" s="3"/>
      <c r="C348" s="3"/>
      <c r="D348" s="3"/>
      <c r="E348" s="3"/>
      <c r="F348" s="3"/>
    </row>
    <row r="349" spans="2:6" x14ac:dyDescent="0.3">
      <c r="B349" s="3"/>
      <c r="C349" s="3"/>
      <c r="D349" s="3"/>
      <c r="E349" s="3"/>
      <c r="F349" s="3"/>
    </row>
    <row r="350" spans="2:6" x14ac:dyDescent="0.3">
      <c r="B350" s="3"/>
      <c r="C350" s="3"/>
      <c r="D350" s="3"/>
      <c r="E350" s="3"/>
      <c r="F350" s="3"/>
    </row>
    <row r="351" spans="2:6" x14ac:dyDescent="0.3">
      <c r="B351" s="3"/>
      <c r="C351" s="3"/>
      <c r="D351" s="3"/>
      <c r="E351" s="3"/>
      <c r="F351" s="3"/>
    </row>
    <row r="352" spans="2:6" x14ac:dyDescent="0.3">
      <c r="B352" s="3"/>
      <c r="C352" s="3"/>
      <c r="D352" s="3"/>
      <c r="E352" s="3"/>
      <c r="F352" s="3"/>
    </row>
    <row r="353" spans="2:6" x14ac:dyDescent="0.3">
      <c r="B353" s="3"/>
      <c r="C353" s="3"/>
      <c r="D353" s="3"/>
      <c r="E353" s="3"/>
      <c r="F353" s="3"/>
    </row>
    <row r="354" spans="2:6" x14ac:dyDescent="0.3">
      <c r="B354" s="3"/>
      <c r="C354" s="3"/>
      <c r="D354" s="3"/>
      <c r="E354" s="3"/>
      <c r="F354" s="3"/>
    </row>
    <row r="355" spans="2:6" x14ac:dyDescent="0.3">
      <c r="B355" s="3"/>
      <c r="C355" s="3"/>
      <c r="D355" s="3"/>
      <c r="E355" s="3"/>
      <c r="F355" s="3"/>
    </row>
    <row r="356" spans="2:6" x14ac:dyDescent="0.3">
      <c r="B356" s="3"/>
      <c r="C356" s="3"/>
      <c r="D356" s="3"/>
      <c r="E356" s="3"/>
      <c r="F356" s="3"/>
    </row>
    <row r="357" spans="2:6" x14ac:dyDescent="0.3">
      <c r="B357" s="3"/>
      <c r="C357" s="3"/>
      <c r="D357" s="3"/>
      <c r="E357" s="3"/>
      <c r="F357" s="3"/>
    </row>
    <row r="358" spans="2:6" x14ac:dyDescent="0.3">
      <c r="B358" s="3"/>
      <c r="C358" s="3"/>
      <c r="D358" s="3"/>
      <c r="E358" s="3"/>
      <c r="F358" s="3"/>
    </row>
    <row r="359" spans="2:6" x14ac:dyDescent="0.3">
      <c r="B359" s="3"/>
      <c r="C359" s="3"/>
      <c r="D359" s="3"/>
      <c r="E359" s="3"/>
      <c r="F359" s="3"/>
    </row>
    <row r="360" spans="2:6" x14ac:dyDescent="0.3">
      <c r="B360" s="3"/>
      <c r="C360" s="3"/>
      <c r="D360" s="3"/>
      <c r="E360" s="3"/>
      <c r="F360" s="3"/>
    </row>
    <row r="361" spans="2:6" x14ac:dyDescent="0.3">
      <c r="B361" s="3"/>
      <c r="C361" s="3"/>
      <c r="D361" s="3"/>
      <c r="E361" s="3"/>
      <c r="F361" s="3"/>
    </row>
    <row r="362" spans="2:6" x14ac:dyDescent="0.3">
      <c r="B362" s="3"/>
      <c r="C362" s="3"/>
      <c r="D362" s="3"/>
      <c r="E362" s="3"/>
      <c r="F362" s="3"/>
    </row>
    <row r="363" spans="2:6" x14ac:dyDescent="0.3">
      <c r="B363" s="3"/>
      <c r="C363" s="3"/>
      <c r="D363" s="3"/>
      <c r="E363" s="3"/>
      <c r="F363" s="3"/>
    </row>
    <row r="364" spans="2:6" x14ac:dyDescent="0.3">
      <c r="B364" s="3"/>
      <c r="C364" s="3"/>
      <c r="D364" s="3"/>
      <c r="E364" s="3"/>
      <c r="F364" s="3"/>
    </row>
    <row r="365" spans="2:6" x14ac:dyDescent="0.3">
      <c r="B365" s="3"/>
      <c r="C365" s="3"/>
      <c r="D365" s="3"/>
      <c r="E365" s="3"/>
      <c r="F365" s="3"/>
    </row>
    <row r="366" spans="2:6" x14ac:dyDescent="0.3">
      <c r="B366" s="3"/>
      <c r="C366" s="3"/>
      <c r="D366" s="3"/>
      <c r="E366" s="3"/>
      <c r="F366" s="3"/>
    </row>
    <row r="367" spans="2:6" x14ac:dyDescent="0.3">
      <c r="B367" s="3"/>
      <c r="C367" s="3"/>
      <c r="D367" s="3"/>
      <c r="E367" s="3"/>
      <c r="F367" s="3"/>
    </row>
    <row r="368" spans="2:6" x14ac:dyDescent="0.3">
      <c r="B368" s="3"/>
      <c r="C368" s="3"/>
      <c r="D368" s="3"/>
      <c r="E368" s="3"/>
      <c r="F368" s="3"/>
    </row>
    <row r="369" spans="2:6" x14ac:dyDescent="0.3">
      <c r="B369" s="3"/>
      <c r="C369" s="3"/>
      <c r="D369" s="3"/>
      <c r="E369" s="3"/>
      <c r="F369" s="3"/>
    </row>
    <row r="370" spans="2:6" x14ac:dyDescent="0.3">
      <c r="B370" s="3"/>
      <c r="C370" s="3"/>
      <c r="D370" s="3"/>
      <c r="E370" s="3"/>
      <c r="F370" s="3"/>
    </row>
    <row r="371" spans="2:6" x14ac:dyDescent="0.3">
      <c r="B371" s="3"/>
      <c r="C371" s="3"/>
      <c r="D371" s="3"/>
      <c r="E371" s="3"/>
      <c r="F371" s="3"/>
    </row>
    <row r="372" spans="2:6" x14ac:dyDescent="0.3">
      <c r="B372" s="3"/>
      <c r="C372" s="3"/>
      <c r="D372" s="3"/>
      <c r="E372" s="3"/>
      <c r="F372" s="3"/>
    </row>
    <row r="373" spans="2:6" x14ac:dyDescent="0.3">
      <c r="B373" s="3"/>
      <c r="C373" s="3"/>
      <c r="D373" s="3"/>
      <c r="E373" s="3"/>
      <c r="F373" s="3"/>
    </row>
    <row r="374" spans="2:6" x14ac:dyDescent="0.3">
      <c r="B374" s="3"/>
      <c r="C374" s="3"/>
      <c r="D374" s="3"/>
      <c r="E374" s="3"/>
      <c r="F374" s="3"/>
    </row>
    <row r="375" spans="2:6" x14ac:dyDescent="0.3">
      <c r="B375" s="3"/>
      <c r="C375" s="3"/>
      <c r="D375" s="3"/>
      <c r="E375" s="3"/>
      <c r="F375" s="3"/>
    </row>
    <row r="376" spans="2:6" x14ac:dyDescent="0.3">
      <c r="B376" s="3"/>
      <c r="C376" s="3"/>
      <c r="D376" s="3"/>
      <c r="E376" s="3"/>
      <c r="F376" s="3"/>
    </row>
    <row r="377" spans="2:6" x14ac:dyDescent="0.3">
      <c r="B377" s="3"/>
      <c r="C377" s="3"/>
      <c r="D377" s="3"/>
      <c r="E377" s="3"/>
      <c r="F377" s="3"/>
    </row>
    <row r="378" spans="2:6" x14ac:dyDescent="0.3">
      <c r="B378" s="3"/>
      <c r="C378" s="3"/>
      <c r="D378" s="3"/>
      <c r="E378" s="3"/>
      <c r="F378" s="3"/>
    </row>
    <row r="379" spans="2:6" x14ac:dyDescent="0.3">
      <c r="B379" s="3"/>
      <c r="C379" s="3"/>
      <c r="D379" s="3"/>
      <c r="E379" s="3"/>
      <c r="F379" s="3"/>
    </row>
    <row r="380" spans="2:6" x14ac:dyDescent="0.3">
      <c r="B380" s="3"/>
      <c r="C380" s="3"/>
      <c r="D380" s="3"/>
      <c r="E380" s="3"/>
      <c r="F380" s="3"/>
    </row>
    <row r="381" spans="2:6" x14ac:dyDescent="0.3">
      <c r="B381" s="3"/>
      <c r="C381" s="3"/>
      <c r="D381" s="3"/>
      <c r="E381" s="3"/>
      <c r="F381" s="3"/>
    </row>
    <row r="382" spans="2:6" x14ac:dyDescent="0.3">
      <c r="B382" s="3"/>
      <c r="C382" s="3"/>
      <c r="D382" s="3"/>
      <c r="E382" s="3"/>
      <c r="F382" s="3"/>
    </row>
    <row r="383" spans="2:6" x14ac:dyDescent="0.3">
      <c r="B383" s="3"/>
      <c r="C383" s="3"/>
      <c r="D383" s="3"/>
      <c r="E383" s="3"/>
      <c r="F383" s="3"/>
    </row>
    <row r="384" spans="2:6" x14ac:dyDescent="0.3">
      <c r="B384" s="3"/>
      <c r="C384" s="3"/>
      <c r="D384" s="3"/>
      <c r="E384" s="3"/>
      <c r="F384" s="3"/>
    </row>
    <row r="385" spans="2:6" x14ac:dyDescent="0.3">
      <c r="B385" s="3"/>
      <c r="C385" s="3"/>
      <c r="D385" s="3"/>
      <c r="E385" s="3"/>
      <c r="F385" s="3"/>
    </row>
    <row r="386" spans="2:6" x14ac:dyDescent="0.3">
      <c r="B386" s="3"/>
      <c r="C386" s="3"/>
      <c r="D386" s="3"/>
      <c r="E386" s="3"/>
      <c r="F386" s="3"/>
    </row>
    <row r="387" spans="2:6" x14ac:dyDescent="0.3">
      <c r="B387" s="3"/>
      <c r="C387" s="3"/>
      <c r="D387" s="3"/>
      <c r="E387" s="3"/>
      <c r="F387" s="3"/>
    </row>
    <row r="388" spans="2:6" x14ac:dyDescent="0.3">
      <c r="B388" s="3"/>
      <c r="C388" s="3"/>
      <c r="D388" s="3"/>
      <c r="E388" s="3"/>
      <c r="F388" s="3"/>
    </row>
    <row r="389" spans="2:6" x14ac:dyDescent="0.3">
      <c r="B389" s="3"/>
      <c r="C389" s="3"/>
      <c r="D389" s="3"/>
      <c r="E389" s="3"/>
      <c r="F389" s="3"/>
    </row>
    <row r="390" spans="2:6" x14ac:dyDescent="0.3">
      <c r="B390" s="3"/>
      <c r="C390" s="3"/>
      <c r="D390" s="3"/>
      <c r="E390" s="3"/>
      <c r="F390" s="3"/>
    </row>
    <row r="391" spans="2:6" x14ac:dyDescent="0.3">
      <c r="B391" s="3"/>
      <c r="C391" s="3"/>
      <c r="D391" s="3"/>
      <c r="E391" s="3"/>
      <c r="F391" s="3"/>
    </row>
    <row r="392" spans="2:6" x14ac:dyDescent="0.3">
      <c r="B392" s="3"/>
      <c r="C392" s="3"/>
      <c r="D392" s="3"/>
      <c r="E392" s="3"/>
      <c r="F392" s="3"/>
    </row>
    <row r="393" spans="2:6" x14ac:dyDescent="0.3">
      <c r="B393" s="3"/>
      <c r="C393" s="3"/>
      <c r="D393" s="3"/>
      <c r="E393" s="3"/>
      <c r="F393" s="3"/>
    </row>
    <row r="394" spans="2:6" x14ac:dyDescent="0.3">
      <c r="B394" s="3"/>
      <c r="C394" s="3"/>
      <c r="D394" s="3"/>
      <c r="E394" s="3"/>
      <c r="F394" s="3"/>
    </row>
    <row r="395" spans="2:6" x14ac:dyDescent="0.3">
      <c r="B395" s="3"/>
      <c r="C395" s="3"/>
      <c r="D395" s="3"/>
      <c r="E395" s="3"/>
      <c r="F395" s="3"/>
    </row>
    <row r="396" spans="2:6" x14ac:dyDescent="0.3">
      <c r="B396" s="3"/>
      <c r="C396" s="3"/>
      <c r="D396" s="3"/>
      <c r="E396" s="3"/>
      <c r="F396" s="3"/>
    </row>
    <row r="397" spans="2:6" x14ac:dyDescent="0.3">
      <c r="B397" s="3"/>
      <c r="C397" s="3"/>
      <c r="D397" s="3"/>
      <c r="E397" s="3"/>
      <c r="F397" s="3"/>
    </row>
    <row r="398" spans="2:6" x14ac:dyDescent="0.3">
      <c r="B398" s="3"/>
      <c r="C398" s="3"/>
      <c r="D398" s="3"/>
      <c r="E398" s="3"/>
      <c r="F398" s="3"/>
    </row>
    <row r="399" spans="2:6" x14ac:dyDescent="0.3">
      <c r="B399" s="3"/>
      <c r="C399" s="3"/>
      <c r="D399" s="3"/>
      <c r="E399" s="3"/>
      <c r="F399" s="3"/>
    </row>
    <row r="400" spans="2:6" x14ac:dyDescent="0.3">
      <c r="B400" s="3"/>
      <c r="C400" s="3"/>
      <c r="D400" s="3"/>
      <c r="E400" s="3"/>
      <c r="F400" s="3"/>
    </row>
    <row r="401" spans="2:6" x14ac:dyDescent="0.3">
      <c r="B401" s="3"/>
      <c r="C401" s="3"/>
      <c r="D401" s="3"/>
      <c r="E401" s="3"/>
      <c r="F401" s="3"/>
    </row>
    <row r="402" spans="2:6" x14ac:dyDescent="0.3">
      <c r="B402" s="3"/>
      <c r="C402" s="3"/>
      <c r="D402" s="3"/>
      <c r="E402" s="3"/>
      <c r="F402" s="3"/>
    </row>
    <row r="403" spans="2:6" x14ac:dyDescent="0.3">
      <c r="B403" s="3"/>
      <c r="C403" s="3"/>
      <c r="D403" s="3"/>
      <c r="E403" s="3"/>
      <c r="F403" s="3"/>
    </row>
    <row r="404" spans="2:6" x14ac:dyDescent="0.3">
      <c r="B404" s="3"/>
      <c r="C404" s="3"/>
      <c r="D404" s="3"/>
      <c r="E404" s="3"/>
      <c r="F404" s="3"/>
    </row>
    <row r="405" spans="2:6" x14ac:dyDescent="0.3">
      <c r="B405" s="3"/>
      <c r="C405" s="3"/>
      <c r="D405" s="3"/>
      <c r="E405" s="3"/>
      <c r="F405" s="3"/>
    </row>
    <row r="406" spans="2:6" x14ac:dyDescent="0.3">
      <c r="B406" s="3"/>
      <c r="C406" s="3"/>
      <c r="D406" s="3"/>
      <c r="E406" s="3"/>
      <c r="F406" s="3"/>
    </row>
    <row r="407" spans="2:6" x14ac:dyDescent="0.3">
      <c r="B407" s="3"/>
      <c r="C407" s="3"/>
      <c r="D407" s="3"/>
      <c r="E407" s="3"/>
      <c r="F407" s="3"/>
    </row>
    <row r="408" spans="2:6" x14ac:dyDescent="0.3">
      <c r="B408" s="3"/>
      <c r="C408" s="3"/>
      <c r="D408" s="3"/>
      <c r="E408" s="3"/>
      <c r="F408" s="3"/>
    </row>
    <row r="409" spans="2:6" x14ac:dyDescent="0.3">
      <c r="B409" s="3"/>
      <c r="C409" s="3"/>
      <c r="D409" s="3"/>
      <c r="E409" s="3"/>
      <c r="F409" s="3"/>
    </row>
    <row r="410" spans="2:6" x14ac:dyDescent="0.3">
      <c r="B410" s="3"/>
      <c r="C410" s="3"/>
      <c r="D410" s="3"/>
      <c r="E410" s="3"/>
      <c r="F410" s="3"/>
    </row>
    <row r="411" spans="2:6" x14ac:dyDescent="0.3">
      <c r="B411" s="3"/>
      <c r="C411" s="3"/>
      <c r="D411" s="3"/>
      <c r="E411" s="3"/>
      <c r="F411" s="3"/>
    </row>
    <row r="412" spans="2:6" x14ac:dyDescent="0.3">
      <c r="B412" s="3"/>
      <c r="C412" s="3"/>
      <c r="D412" s="3"/>
      <c r="E412" s="3"/>
      <c r="F412" s="3"/>
    </row>
    <row r="413" spans="2:6" x14ac:dyDescent="0.3">
      <c r="B413" s="3"/>
      <c r="C413" s="3"/>
      <c r="D413" s="3"/>
      <c r="E413" s="3"/>
      <c r="F413" s="3"/>
    </row>
    <row r="414" spans="2:6" x14ac:dyDescent="0.3">
      <c r="B414" s="3"/>
      <c r="C414" s="3"/>
      <c r="D414" s="3"/>
      <c r="E414" s="3"/>
      <c r="F414" s="3"/>
    </row>
    <row r="415" spans="2:6" x14ac:dyDescent="0.3">
      <c r="B415" s="3"/>
      <c r="C415" s="3"/>
      <c r="D415" s="3"/>
      <c r="E415" s="3"/>
      <c r="F415" s="3"/>
    </row>
    <row r="416" spans="2:6" x14ac:dyDescent="0.3">
      <c r="B416" s="3"/>
      <c r="C416" s="3"/>
      <c r="D416" s="3"/>
      <c r="E416" s="3"/>
      <c r="F416" s="3"/>
    </row>
    <row r="417" spans="2:6" x14ac:dyDescent="0.3">
      <c r="B417" s="3"/>
      <c r="C417" s="3"/>
      <c r="D417" s="3"/>
      <c r="E417" s="3"/>
      <c r="F417" s="3"/>
    </row>
    <row r="418" spans="2:6" x14ac:dyDescent="0.3">
      <c r="B418" s="3"/>
      <c r="C418" s="3"/>
      <c r="D418" s="3"/>
      <c r="E418" s="3"/>
      <c r="F418" s="3"/>
    </row>
    <row r="419" spans="2:6" x14ac:dyDescent="0.3">
      <c r="B419" s="3"/>
      <c r="C419" s="3"/>
      <c r="D419" s="3"/>
      <c r="E419" s="3"/>
      <c r="F419" s="3"/>
    </row>
    <row r="420" spans="2:6" x14ac:dyDescent="0.3">
      <c r="B420" s="3"/>
      <c r="C420" s="3"/>
      <c r="D420" s="3"/>
      <c r="E420" s="3"/>
      <c r="F420" s="3"/>
    </row>
    <row r="421" spans="2:6" x14ac:dyDescent="0.3">
      <c r="B421" s="3"/>
      <c r="C421" s="3"/>
      <c r="D421" s="3"/>
      <c r="E421" s="3"/>
      <c r="F421" s="3"/>
    </row>
    <row r="422" spans="2:6" x14ac:dyDescent="0.3">
      <c r="B422" s="3"/>
      <c r="C422" s="3"/>
      <c r="D422" s="3"/>
      <c r="E422" s="3"/>
      <c r="F422" s="3"/>
    </row>
    <row r="423" spans="2:6" x14ac:dyDescent="0.3">
      <c r="B423" s="3"/>
      <c r="C423" s="3"/>
      <c r="D423" s="3"/>
      <c r="E423" s="3"/>
      <c r="F423" s="3"/>
    </row>
    <row r="424" spans="2:6" x14ac:dyDescent="0.3">
      <c r="B424" s="3"/>
      <c r="C424" s="3"/>
      <c r="D424" s="3"/>
      <c r="E424" s="3"/>
      <c r="F424" s="3"/>
    </row>
    <row r="425" spans="2:6" x14ac:dyDescent="0.3">
      <c r="B425" s="3"/>
      <c r="C425" s="3"/>
      <c r="D425" s="3"/>
      <c r="E425" s="3"/>
      <c r="F425" s="3"/>
    </row>
    <row r="426" spans="2:6" x14ac:dyDescent="0.3">
      <c r="B426" s="3"/>
      <c r="C426" s="3"/>
      <c r="D426" s="3"/>
      <c r="E426" s="3"/>
      <c r="F426" s="3"/>
    </row>
    <row r="427" spans="2:6" x14ac:dyDescent="0.3">
      <c r="B427" s="3"/>
      <c r="C427" s="3"/>
      <c r="D427" s="3"/>
      <c r="E427" s="3"/>
      <c r="F427" s="3"/>
    </row>
    <row r="428" spans="2:6" x14ac:dyDescent="0.3">
      <c r="B428" s="3"/>
      <c r="C428" s="3"/>
      <c r="D428" s="3"/>
      <c r="E428" s="3"/>
      <c r="F428" s="3"/>
    </row>
    <row r="429" spans="2:6" x14ac:dyDescent="0.3">
      <c r="B429" s="3"/>
      <c r="C429" s="3"/>
      <c r="D429" s="3"/>
      <c r="E429" s="3"/>
      <c r="F429" s="3"/>
    </row>
    <row r="430" spans="2:6" x14ac:dyDescent="0.3">
      <c r="B430" s="3"/>
      <c r="C430" s="3"/>
      <c r="D430" s="3"/>
      <c r="E430" s="3"/>
      <c r="F430" s="3"/>
    </row>
    <row r="431" spans="2:6" x14ac:dyDescent="0.3">
      <c r="B431" s="3"/>
      <c r="C431" s="3"/>
      <c r="D431" s="3"/>
      <c r="E431" s="3"/>
      <c r="F431" s="3"/>
    </row>
    <row r="432" spans="2:6" x14ac:dyDescent="0.3">
      <c r="B432" s="3"/>
      <c r="C432" s="3"/>
      <c r="D432" s="3"/>
      <c r="E432" s="3"/>
      <c r="F432" s="3"/>
    </row>
    <row r="433" spans="2:6" x14ac:dyDescent="0.3">
      <c r="B433" s="3"/>
      <c r="C433" s="3"/>
      <c r="D433" s="3"/>
      <c r="E433" s="3"/>
      <c r="F433" s="3"/>
    </row>
    <row r="434" spans="2:6" x14ac:dyDescent="0.3">
      <c r="B434" s="3"/>
      <c r="C434" s="3"/>
      <c r="D434" s="3"/>
      <c r="E434" s="3"/>
      <c r="F434" s="3"/>
    </row>
    <row r="435" spans="2:6" x14ac:dyDescent="0.3">
      <c r="B435" s="3"/>
      <c r="C435" s="3"/>
      <c r="D435" s="3"/>
      <c r="E435" s="3"/>
      <c r="F435" s="3"/>
    </row>
    <row r="436" spans="2:6" x14ac:dyDescent="0.3">
      <c r="B436" s="3"/>
      <c r="C436" s="3"/>
      <c r="D436" s="3"/>
      <c r="E436" s="3"/>
      <c r="F436" s="3"/>
    </row>
    <row r="437" spans="2:6" x14ac:dyDescent="0.3">
      <c r="B437" s="3"/>
      <c r="C437" s="3"/>
      <c r="D437" s="3"/>
      <c r="E437" s="3"/>
      <c r="F437" s="3"/>
    </row>
    <row r="438" spans="2:6" x14ac:dyDescent="0.3">
      <c r="B438" s="3"/>
      <c r="C438" s="3"/>
      <c r="D438" s="3"/>
      <c r="E438" s="3"/>
      <c r="F438" s="3"/>
    </row>
    <row r="439" spans="2:6" x14ac:dyDescent="0.3">
      <c r="B439" s="3"/>
      <c r="C439" s="3"/>
      <c r="D439" s="3"/>
      <c r="E439" s="3"/>
      <c r="F439" s="3"/>
    </row>
    <row r="440" spans="2:6" x14ac:dyDescent="0.3">
      <c r="B440" s="3"/>
      <c r="C440" s="3"/>
      <c r="D440" s="3"/>
      <c r="E440" s="3"/>
      <c r="F440" s="3"/>
    </row>
    <row r="441" spans="2:6" x14ac:dyDescent="0.3">
      <c r="B441" s="3"/>
      <c r="C441" s="3"/>
      <c r="D441" s="3"/>
      <c r="E441" s="3"/>
      <c r="F441" s="3"/>
    </row>
    <row r="442" spans="2:6" x14ac:dyDescent="0.3">
      <c r="B442" s="3"/>
      <c r="C442" s="3"/>
      <c r="D442" s="3"/>
      <c r="E442" s="3"/>
      <c r="F442" s="3"/>
    </row>
    <row r="443" spans="2:6" x14ac:dyDescent="0.3">
      <c r="B443" s="3"/>
      <c r="C443" s="3"/>
      <c r="D443" s="3"/>
      <c r="E443" s="3"/>
      <c r="F443" s="3"/>
    </row>
    <row r="444" spans="2:6" x14ac:dyDescent="0.3">
      <c r="B444" s="3"/>
      <c r="C444" s="3"/>
      <c r="D444" s="3"/>
      <c r="E444" s="3"/>
      <c r="F444" s="3"/>
    </row>
    <row r="445" spans="2:6" x14ac:dyDescent="0.3">
      <c r="B445" s="3"/>
      <c r="C445" s="3"/>
      <c r="D445" s="3"/>
      <c r="E445" s="3"/>
      <c r="F445" s="3"/>
    </row>
    <row r="446" spans="2:6" x14ac:dyDescent="0.3">
      <c r="B446" s="3"/>
      <c r="C446" s="3"/>
      <c r="D446" s="3"/>
      <c r="E446" s="3"/>
      <c r="F446" s="3"/>
    </row>
    <row r="447" spans="2:6" x14ac:dyDescent="0.3">
      <c r="B447" s="3"/>
      <c r="C447" s="3"/>
      <c r="D447" s="3"/>
      <c r="E447" s="3"/>
      <c r="F447" s="3"/>
    </row>
    <row r="448" spans="2:6" x14ac:dyDescent="0.3">
      <c r="B448" s="3"/>
      <c r="C448" s="3"/>
      <c r="D448" s="3"/>
      <c r="E448" s="3"/>
      <c r="F448" s="3"/>
    </row>
    <row r="449" spans="2:6" x14ac:dyDescent="0.3">
      <c r="B449" s="3"/>
      <c r="C449" s="3"/>
      <c r="D449" s="3"/>
      <c r="E449" s="3"/>
      <c r="F449" s="3"/>
    </row>
    <row r="450" spans="2:6" x14ac:dyDescent="0.3">
      <c r="B450" s="3"/>
      <c r="C450" s="3"/>
      <c r="D450" s="3"/>
      <c r="E450" s="3"/>
      <c r="F450" s="3"/>
    </row>
    <row r="451" spans="2:6" x14ac:dyDescent="0.3">
      <c r="B451" s="3"/>
      <c r="C451" s="3"/>
      <c r="D451" s="3"/>
      <c r="E451" s="3"/>
      <c r="F451" s="3"/>
    </row>
  </sheetData>
  <mergeCells count="6">
    <mergeCell ref="B24:F24"/>
    <mergeCell ref="B25:F25"/>
    <mergeCell ref="H8:I8"/>
    <mergeCell ref="H20:I22"/>
    <mergeCell ref="H9:I11"/>
    <mergeCell ref="H12:I19"/>
  </mergeCells>
  <phoneticPr fontId="2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40E93-1623-4E32-A53A-88C85E1ABC0F}">
  <dimension ref="A1:A17"/>
  <sheetViews>
    <sheetView workbookViewId="0">
      <selection activeCell="E5" sqref="E5"/>
    </sheetView>
  </sheetViews>
  <sheetFormatPr defaultColWidth="8.77734375" defaultRowHeight="13.8" x14ac:dyDescent="0.3"/>
  <cols>
    <col min="1" max="1" width="41.109375" style="26" customWidth="1"/>
    <col min="2" max="16384" width="8.77734375" style="26"/>
  </cols>
  <sheetData>
    <row r="1" spans="1:1" ht="15.6" x14ac:dyDescent="0.3">
      <c r="A1" s="25" t="s">
        <v>10</v>
      </c>
    </row>
    <row r="2" spans="1:1" ht="27.6" x14ac:dyDescent="0.3">
      <c r="A2" s="27" t="s">
        <v>11</v>
      </c>
    </row>
    <row r="3" spans="1:1" ht="82.8" x14ac:dyDescent="0.3">
      <c r="A3" s="28" t="s">
        <v>15</v>
      </c>
    </row>
    <row r="4" spans="1:1" x14ac:dyDescent="0.3">
      <c r="A4" s="29"/>
    </row>
    <row r="5" spans="1:1" x14ac:dyDescent="0.3">
      <c r="A5" s="30" t="s">
        <v>12</v>
      </c>
    </row>
    <row r="6" spans="1:1" ht="41.4" x14ac:dyDescent="0.3">
      <c r="A6" s="28" t="s">
        <v>17</v>
      </c>
    </row>
    <row r="8" spans="1:1" ht="27.6" x14ac:dyDescent="0.3">
      <c r="A8" s="27" t="s">
        <v>13</v>
      </c>
    </row>
    <row r="9" spans="1:1" ht="96.6" x14ac:dyDescent="0.3">
      <c r="A9" s="28" t="s">
        <v>16</v>
      </c>
    </row>
    <row r="11" spans="1:1" ht="15.6" x14ac:dyDescent="0.3">
      <c r="A11" s="25" t="s">
        <v>14</v>
      </c>
    </row>
    <row r="12" spans="1:1" ht="110.4" x14ac:dyDescent="0.3">
      <c r="A12" s="28" t="s">
        <v>18</v>
      </c>
    </row>
    <row r="13" spans="1:1" ht="14.4" x14ac:dyDescent="0.3">
      <c r="A13" s="24" t="s">
        <v>19</v>
      </c>
    </row>
    <row r="14" spans="1:1" ht="14.4" x14ac:dyDescent="0.3">
      <c r="A14" s="24" t="s">
        <v>20</v>
      </c>
    </row>
    <row r="15" spans="1:1" ht="14.4" x14ac:dyDescent="0.3">
      <c r="A15" s="24" t="s">
        <v>21</v>
      </c>
    </row>
    <row r="16" spans="1:1" ht="14.4" x14ac:dyDescent="0.3">
      <c r="A16" s="24" t="s">
        <v>22</v>
      </c>
    </row>
    <row r="17" spans="1:1" ht="14.4" x14ac:dyDescent="0.3">
      <c r="A17" s="24" t="s">
        <v>23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E83306AB2F7441877F1299C7031427" ma:contentTypeVersion="9" ma:contentTypeDescription="Een nieuw document maken." ma:contentTypeScope="" ma:versionID="da09185886f228c6fd82259046171f07">
  <xsd:schema xmlns:xsd="http://www.w3.org/2001/XMLSchema" xmlns:xs="http://www.w3.org/2001/XMLSchema" xmlns:p="http://schemas.microsoft.com/office/2006/metadata/properties" xmlns:ns3="98ee5503-5c12-4569-8845-55285969d706" targetNamespace="http://schemas.microsoft.com/office/2006/metadata/properties" ma:root="true" ma:fieldsID="dcb662def262e12bda6d641d7719fc1b" ns3:_="">
    <xsd:import namespace="98ee5503-5c12-4569-8845-55285969d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ee5503-5c12-4569-8845-55285969d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3874F8-BBED-47C9-BB54-8956A531C19C}">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98ee5503-5c12-4569-8845-55285969d706"/>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57D7927-8321-4E1B-BBFB-3440D2471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ee5503-5c12-4569-8845-55285969d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3395E7-2803-4425-A414-061FDA09BD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Transitievergoeding Tool</vt:lpstr>
      <vt:lpstr>Bepaling maandloon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Spies</dc:creator>
  <cp:lastModifiedBy>Nikki Verbon | INretail</cp:lastModifiedBy>
  <dcterms:created xsi:type="dcterms:W3CDTF">2017-04-14T08:19:09Z</dcterms:created>
  <dcterms:modified xsi:type="dcterms:W3CDTF">2021-01-11T20:10:50Z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0x01010021E83306AB2F7441877F1299C7031427</vt:lpwstr>
  </property>
</Properties>
</file>