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adelfgou_inretail_nl/Documents/Documenten/"/>
    </mc:Choice>
  </mc:AlternateContent>
  <xr:revisionPtr revIDLastSave="0" documentId="8_{C5E4D0A8-896F-49F6-95C4-F0D3FCD9A3C8}" xr6:coauthVersionLast="47" xr6:coauthVersionMax="47" xr10:uidLastSave="{00000000-0000-0000-0000-000000000000}"/>
  <bookViews>
    <workbookView xWindow="-108" yWindow="-108" windowWidth="23256" windowHeight="12576" xr2:uid="{1F709717-4C8C-4B3F-B62B-F576D95C6B5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C23" i="1"/>
  <c r="D24" i="1"/>
  <c r="E27" i="1"/>
  <c r="F29" i="1"/>
  <c r="G30" i="1"/>
  <c r="H31" i="1"/>
  <c r="I31" i="1"/>
  <c r="J31" i="1"/>
</calcChain>
</file>

<file path=xl/sharedStrings.xml><?xml version="1.0" encoding="utf-8"?>
<sst xmlns="http://schemas.openxmlformats.org/spreadsheetml/2006/main" count="57" uniqueCount="33">
  <si>
    <t>Uurlonen</t>
  </si>
  <si>
    <t>Functiegroep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</si>
  <si>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</si>
  <si>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</si>
  <si>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</si>
  <si>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</si>
  <si>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</si>
  <si>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</si>
  <si>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</si>
  <si>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</si>
  <si>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</si>
  <si>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Uur-</t>
  </si>
  <si>
    <t>Schaaltrede</t>
  </si>
  <si>
    <t>loon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</si>
  <si>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</si>
  <si>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</si>
  <si>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</si>
  <si>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</si>
  <si>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</si>
  <si>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</si>
  <si>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</si>
  <si>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</si>
  <si>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</si>
  <si>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15</t>
  </si>
  <si>
    <t>Sport en schoenen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</si>
  <si>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</si>
  <si>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</si>
  <si>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</si>
  <si>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</si>
  <si>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</si>
  <si>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</si>
  <si>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</t>
  </si>
  <si>
    <t>Loontabel per 1 januari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</si>
</sst>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center"/>
    </xf>
    <xf numFmtId="49" fontId="2" fillId="2" borderId="7" xfId="0" applyNumberFormat="1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right" wrapText="1"/>
    </xf>
    <xf numFmtId="2" fontId="3" fillId="3" borderId="1" xfId="0" applyNumberFormat="1" applyFont="1" applyFill="1" applyBorder="1" applyAlignment="1">
      <alignment horizontal="right" wrapText="1"/>
    </xf>
    <xf numFmtId="2" fontId="3" fillId="3" borderId="3" xfId="0" applyNumberFormat="1" applyFont="1" applyFill="1" applyBorder="1" applyAlignment="1">
      <alignment horizontal="right" wrapText="1"/>
    </xf>
    <xf numFmtId="2" fontId="3" fillId="0" borderId="3" xfId="0" applyNumberFormat="1" applyFont="1" applyBorder="1" applyAlignment="1">
      <alignment horizontal="right" wrapText="1"/>
    </xf>
    <xf numFmtId="2" fontId="3" fillId="4" borderId="1" xfId="0" applyNumberFormat="1" applyFont="1" applyFill="1" applyBorder="1" applyAlignment="1">
      <alignment horizontal="right" wrapText="1"/>
    </xf>
    <xf numFmtId="2" fontId="3" fillId="4" borderId="9" xfId="0" applyNumberFormat="1" applyFont="1" applyFill="1" applyBorder="1" applyAlignment="1">
      <alignment horizontal="right" wrapText="1"/>
    </xf>
    <xf numFmtId="2" fontId="3" fillId="4" borderId="10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right" wrapText="1"/>
    </xf>
    <xf numFmtId="2" fontId="3" fillId="0" borderId="10" xfId="0" applyNumberFormat="1" applyFont="1" applyBorder="1" applyAlignment="1">
      <alignment horizontal="right" wrapText="1"/>
    </xf>
    <xf numFmtId="9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 wrapText="1"/>
    </xf>
    <xf numFmtId="2" fontId="2" fillId="5" borderId="0" xfId="0" applyNumberFormat="1" applyFont="1" applyFill="1"/>
    <xf numFmtId="2" fontId="3" fillId="0" borderId="0" xfId="0" applyNumberFormat="1" applyFont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4B3F-E3BE-429C-9D9F-FA31C586A718}">
  <dimension ref="A1:M31"/>
  <sheetViews>
    <sheetView tabSelected="1" zoomScaleNormal="100" workbookViewId="0">
      <selection activeCell="C2" sqref="C2"/>
    </sheetView>
  </sheetViews>
  <sheetFormatPr defaultRowHeight="14.4" x14ac:dyDescent="0.3"/>
  <cols>
    <col min="4" max="10" width="8.88671875" customWidth="1"/>
    <col min="11" max="11" width="3.88671875" customWidth="1"/>
    <col min="12" max="12" width="4.109375" customWidth="1"/>
  </cols>
  <sheetData>
    <row r="1" spans="1:13" x14ac:dyDescent="0.3">
      <c r="A1" s="1" t="s">
        <v>24</v>
      </c>
    </row>
    <row r="4" spans="1:13" x14ac:dyDescent="0.3">
      <c r="A4" s="1" t="s">
        <v>32</v>
      </c>
    </row>
    <row r="5" spans="1:13" x14ac:dyDescent="0.3">
      <c r="A5" s="1" t="s">
        <v>0</v>
      </c>
    </row>
    <row r="6" spans="1:13" x14ac:dyDescent="0.3">
      <c r="A6" s="2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M6" t="s">
        <v>25</v>
      </c>
    </row>
    <row r="7" spans="1:13" x14ac:dyDescent="0.3">
      <c r="A7" s="3"/>
      <c r="B7" s="3" t="s">
        <v>11</v>
      </c>
      <c r="C7" s="3" t="s">
        <v>11</v>
      </c>
      <c r="D7" s="3" t="s">
        <v>11</v>
      </c>
      <c r="E7" s="4" t="s">
        <v>11</v>
      </c>
      <c r="F7" s="5" t="s">
        <v>11</v>
      </c>
      <c r="G7" s="4" t="s">
        <v>11</v>
      </c>
      <c r="H7" s="5" t="s">
        <v>11</v>
      </c>
      <c r="I7" s="5" t="s">
        <v>11</v>
      </c>
      <c r="J7" s="5" t="s">
        <v>11</v>
      </c>
      <c r="M7" t="s">
        <v>26</v>
      </c>
    </row>
    <row r="8" spans="1:13" x14ac:dyDescent="0.3">
      <c r="A8" s="6" t="s">
        <v>12</v>
      </c>
      <c r="B8" s="6" t="s">
        <v>13</v>
      </c>
      <c r="C8" s="6" t="s">
        <v>13</v>
      </c>
      <c r="D8" s="6" t="s">
        <v>13</v>
      </c>
      <c r="E8" s="7" t="s">
        <v>13</v>
      </c>
      <c r="F8" s="8" t="s">
        <v>13</v>
      </c>
      <c r="G8" s="7" t="s">
        <v>13</v>
      </c>
      <c r="H8" s="8" t="s">
        <v>13</v>
      </c>
      <c r="I8" s="8" t="s">
        <v>13</v>
      </c>
      <c r="J8" s="8" t="s">
        <v>13</v>
      </c>
      <c r="M8" t="s">
        <v>27</v>
      </c>
    </row>
    <row r="9" spans="1:13" x14ac:dyDescent="0.3">
      <c r="A9" s="9"/>
      <c r="B9" s="6" t="s">
        <v>14</v>
      </c>
      <c r="C9" s="6" t="s">
        <v>14</v>
      </c>
      <c r="D9" s="6" t="s">
        <v>14</v>
      </c>
      <c r="E9" s="7" t="s">
        <v>14</v>
      </c>
      <c r="F9" s="8" t="s">
        <v>14</v>
      </c>
      <c r="G9" s="7" t="s">
        <v>14</v>
      </c>
      <c r="H9" s="8" t="s">
        <v>14</v>
      </c>
      <c r="I9" s="8" t="s">
        <v>14</v>
      </c>
      <c r="J9" s="8" t="s">
        <v>14</v>
      </c>
      <c r="M9" t="s">
        <v>28</v>
      </c>
    </row>
    <row r="10" spans="1:13" x14ac:dyDescent="0.3">
      <c r="A10" s="10" t="s">
        <v>15</v>
      </c>
      <c r="B10" s="11">
        <v>4.2162229499999997</v>
      </c>
      <c r="C10" s="12">
        <v>4.2594551255250002</v>
      </c>
      <c r="D10" s="12">
        <v>4.302049676780249</v>
      </c>
      <c r="E10" s="11"/>
      <c r="F10" s="11"/>
      <c r="G10" s="11"/>
      <c r="H10" s="11"/>
      <c r="I10" s="11"/>
      <c r="J10" s="11"/>
      <c r="M10" t="s">
        <v>29</v>
      </c>
    </row>
    <row r="11" spans="1:13" x14ac:dyDescent="0.3">
      <c r="A11" s="2" t="s">
        <v>16</v>
      </c>
      <c r="B11" s="11">
        <v>4.8518344500000001</v>
      </c>
      <c r="C11" s="12">
        <v>4.8983733943537491</v>
      </c>
      <c r="D11" s="12">
        <v>4.9473571282972868</v>
      </c>
      <c r="E11" s="12">
        <v>4.9968306995802596</v>
      </c>
      <c r="F11" s="11"/>
      <c r="G11" s="11"/>
      <c r="H11" s="11"/>
      <c r="I11" s="11"/>
      <c r="J11" s="11"/>
      <c r="M11" t="s">
        <v>30</v>
      </c>
    </row>
    <row r="12" spans="1:13" x14ac:dyDescent="0.3">
      <c r="A12" s="2" t="s">
        <v>17</v>
      </c>
      <c r="B12" s="11">
        <v>5.5510070999999996</v>
      </c>
      <c r="C12" s="12">
        <v>5.6082825819412498</v>
      </c>
      <c r="D12" s="12">
        <v>5.6643654077606627</v>
      </c>
      <c r="E12" s="12">
        <v>5.7210090618382692</v>
      </c>
      <c r="F12" s="12">
        <v>5.8354292430750343</v>
      </c>
      <c r="G12" s="11"/>
      <c r="H12" s="11"/>
      <c r="I12" s="11"/>
      <c r="J12" s="11"/>
      <c r="M12" t="s">
        <v>31</v>
      </c>
    </row>
    <row r="13" spans="1:13" x14ac:dyDescent="0.3">
      <c r="A13" s="2" t="s">
        <v>18</v>
      </c>
      <c r="B13" s="11">
        <v>7.0281000000000002</v>
      </c>
      <c r="C13" s="12">
        <v>7.0990918758749997</v>
      </c>
      <c r="D13" s="12">
        <v>7.1700827946337498</v>
      </c>
      <c r="E13" s="12">
        <v>7.2417836225800869</v>
      </c>
      <c r="F13" s="12">
        <v>7.3866192950316893</v>
      </c>
      <c r="G13" s="11"/>
      <c r="H13" s="11"/>
      <c r="I13" s="11"/>
      <c r="J13" s="11"/>
    </row>
    <row r="14" spans="1:13" x14ac:dyDescent="0.3">
      <c r="A14" s="2" t="s">
        <v>19</v>
      </c>
      <c r="B14" s="11">
        <v>8.44</v>
      </c>
      <c r="C14" s="12">
        <v>8.5189102510500003</v>
      </c>
      <c r="D14" s="12">
        <v>8.6040993535604979</v>
      </c>
      <c r="E14" s="12">
        <v>8.6901403470961043</v>
      </c>
      <c r="F14" s="12">
        <v>8.8639431540380258</v>
      </c>
      <c r="G14" s="12">
        <v>8.9969023013485963</v>
      </c>
      <c r="H14" s="11">
        <v>9.1318558358688229</v>
      </c>
      <c r="I14" s="11"/>
      <c r="J14" s="11"/>
    </row>
    <row r="15" spans="1:13" x14ac:dyDescent="0.3">
      <c r="A15" s="2" t="s">
        <v>20</v>
      </c>
      <c r="B15" s="11">
        <v>11.25</v>
      </c>
      <c r="C15" s="12">
        <v>11.3585470014</v>
      </c>
      <c r="D15" s="12">
        <v>11.472132471413998</v>
      </c>
      <c r="E15" s="12">
        <v>11.586853796128139</v>
      </c>
      <c r="F15" s="13">
        <v>11.818590872050702</v>
      </c>
      <c r="G15" s="13">
        <v>11.995869735131462</v>
      </c>
      <c r="H15" s="14">
        <v>12.175807781158431</v>
      </c>
      <c r="I15" s="11"/>
      <c r="J15" s="11"/>
    </row>
    <row r="16" spans="1:13" x14ac:dyDescent="0.3">
      <c r="A16" s="10" t="s">
        <v>21</v>
      </c>
      <c r="B16" s="15">
        <v>14.057607674999998</v>
      </c>
      <c r="C16" s="15">
        <v>14.198183751749999</v>
      </c>
      <c r="D16" s="15">
        <v>14.3401655892675</v>
      </c>
      <c r="E16" s="16">
        <v>14.483567245160174</v>
      </c>
      <c r="F16" s="15">
        <v>14.773238590063379</v>
      </c>
      <c r="G16" s="15">
        <v>14.994837168914326</v>
      </c>
      <c r="H16" s="15">
        <v>15.219759726448039</v>
      </c>
      <c r="I16" s="17">
        <v>15.296604591733537</v>
      </c>
      <c r="J16" s="15">
        <v>15.602536683568207</v>
      </c>
    </row>
    <row r="17" spans="1:13" x14ac:dyDescent="0.3">
      <c r="A17" s="18">
        <v>1</v>
      </c>
      <c r="B17" s="11">
        <v>14.198183751749999</v>
      </c>
      <c r="C17" s="12">
        <v>14.3401655892675</v>
      </c>
      <c r="D17" s="12">
        <v>14.483567245160174</v>
      </c>
      <c r="E17" s="19">
        <v>14.700820753837576</v>
      </c>
      <c r="F17" s="11">
        <v>14.994837168914326</v>
      </c>
      <c r="G17" s="11">
        <v>15.219759726448039</v>
      </c>
      <c r="H17" s="11">
        <v>15.448056122344758</v>
      </c>
      <c r="I17" s="20">
        <v>15.728527898245993</v>
      </c>
      <c r="J17" s="11">
        <v>16.50147269781694</v>
      </c>
    </row>
    <row r="18" spans="1:13" x14ac:dyDescent="0.3">
      <c r="A18" s="10" t="s">
        <v>22</v>
      </c>
      <c r="B18" s="11">
        <v>14.3401655892675</v>
      </c>
      <c r="C18" s="12">
        <v>14.483567245160174</v>
      </c>
      <c r="D18" s="12">
        <v>14.628402917611774</v>
      </c>
      <c r="E18" s="19">
        <v>14.921333065145138</v>
      </c>
      <c r="F18" s="11">
        <v>15.219759726448039</v>
      </c>
      <c r="G18" s="11">
        <v>15.448056122344758</v>
      </c>
      <c r="H18" s="11">
        <v>15.679776964179927</v>
      </c>
      <c r="I18" s="20">
        <v>16.514954293158297</v>
      </c>
      <c r="J18" s="11">
        <v>17.821590513642295</v>
      </c>
    </row>
    <row r="19" spans="1:13" x14ac:dyDescent="0.3">
      <c r="A19" s="10">
        <v>3</v>
      </c>
      <c r="B19" s="11">
        <v>14.483567245160174</v>
      </c>
      <c r="C19" s="12">
        <v>14.628402917611774</v>
      </c>
      <c r="D19" s="12">
        <v>14.774686946787893</v>
      </c>
      <c r="E19" s="19">
        <v>15.145153061122315</v>
      </c>
      <c r="F19" s="11">
        <v>15.448056122344758</v>
      </c>
      <c r="G19" s="11">
        <v>15.679776964179927</v>
      </c>
      <c r="H19" s="11">
        <v>15.914973618642627</v>
      </c>
      <c r="I19" s="20">
        <v>16.853510856168043</v>
      </c>
      <c r="J19" s="11">
        <v>18.231487095456071</v>
      </c>
      <c r="M19" s="24"/>
    </row>
    <row r="20" spans="1:13" x14ac:dyDescent="0.3">
      <c r="A20" s="10">
        <v>4</v>
      </c>
      <c r="B20" s="21">
        <v>0.02</v>
      </c>
      <c r="C20" s="21">
        <v>0.02</v>
      </c>
      <c r="D20" s="12">
        <v>14.922433816255772</v>
      </c>
      <c r="E20" s="19">
        <v>15.372330357039147</v>
      </c>
      <c r="F20" s="11">
        <v>15.679776964179927</v>
      </c>
      <c r="G20" s="11">
        <v>15.914973618642627</v>
      </c>
      <c r="H20" s="11">
        <v>16.153698222922266</v>
      </c>
      <c r="I20" s="20">
        <v>17.199007828719491</v>
      </c>
      <c r="J20" s="11">
        <v>18.650811298651554</v>
      </c>
    </row>
    <row r="21" spans="1:13" x14ac:dyDescent="0.3">
      <c r="A21" s="10">
        <v>5</v>
      </c>
      <c r="B21" s="21">
        <v>0.02</v>
      </c>
      <c r="C21" s="21">
        <v>0.02</v>
      </c>
      <c r="D21" s="21">
        <v>0.02</v>
      </c>
      <c r="E21" s="19">
        <v>15.602915312394732</v>
      </c>
      <c r="F21" s="11">
        <v>15.914973618642627</v>
      </c>
      <c r="G21" s="11">
        <v>16.153698222922266</v>
      </c>
      <c r="H21" s="11">
        <v>16.396003696266096</v>
      </c>
      <c r="I21" s="20">
        <v>17.551587489208242</v>
      </c>
      <c r="J21" s="11">
        <v>19.079779958520543</v>
      </c>
    </row>
    <row r="22" spans="1:13" x14ac:dyDescent="0.3">
      <c r="A22" s="2">
        <v>6</v>
      </c>
      <c r="B22" s="22">
        <f>(B19*1.02^3)</f>
        <v>15.370077429101936</v>
      </c>
      <c r="C22" s="21">
        <v>0.02</v>
      </c>
      <c r="D22" s="21">
        <v>0.02</v>
      </c>
      <c r="E22" s="19">
        <v>15.836959042080652</v>
      </c>
      <c r="F22" s="11">
        <v>16.153698222922266</v>
      </c>
      <c r="G22" s="11">
        <v>16.396003696266096</v>
      </c>
      <c r="H22" s="11">
        <v>16.641943751710087</v>
      </c>
      <c r="I22" s="20">
        <v>17.911395032737001</v>
      </c>
      <c r="J22" s="11">
        <v>19.518614897566511</v>
      </c>
    </row>
    <row r="23" spans="1:13" x14ac:dyDescent="0.3">
      <c r="A23" s="2">
        <v>7</v>
      </c>
      <c r="B23" s="11"/>
      <c r="C23" s="23">
        <f>(C19*1.02^4)</f>
        <v>15.834253767460815</v>
      </c>
      <c r="D23" s="21">
        <v>0.02</v>
      </c>
      <c r="E23" s="21">
        <v>0.02</v>
      </c>
      <c r="F23" s="11">
        <v>16.396003696266096</v>
      </c>
      <c r="G23" s="11">
        <v>16.641943751710087</v>
      </c>
      <c r="H23" s="11">
        <v>16.891572907985736</v>
      </c>
      <c r="I23" s="20">
        <v>18.278578630908122</v>
      </c>
      <c r="J23" s="11">
        <v>19.948024425312973</v>
      </c>
    </row>
    <row r="24" spans="1:13" x14ac:dyDescent="0.3">
      <c r="A24" s="2">
        <v>8</v>
      </c>
      <c r="B24" s="11"/>
      <c r="C24" s="11"/>
      <c r="D24" s="22">
        <f>(D20*1.02^4)</f>
        <v>16.152522268186779</v>
      </c>
      <c r="E24" s="21">
        <v>0.02</v>
      </c>
      <c r="F24" s="21">
        <v>0.02</v>
      </c>
      <c r="G24" s="11">
        <v>16.891572907985736</v>
      </c>
      <c r="H24" s="11">
        <v>17.144946501605521</v>
      </c>
      <c r="I24" s="20">
        <v>18.653289492841729</v>
      </c>
      <c r="J24" s="11">
        <v>20.386880962669863</v>
      </c>
    </row>
    <row r="25" spans="1:13" x14ac:dyDescent="0.3">
      <c r="A25" s="2">
        <v>9</v>
      </c>
      <c r="B25" s="11"/>
      <c r="C25" s="11"/>
      <c r="D25" s="11"/>
      <c r="E25" s="21">
        <v>0.02</v>
      </c>
      <c r="F25" s="21">
        <v>0.02</v>
      </c>
      <c r="G25" s="21">
        <v>0.02</v>
      </c>
      <c r="H25" s="11">
        <v>17.4021206991296</v>
      </c>
      <c r="I25" s="20">
        <v>19.035681927444983</v>
      </c>
      <c r="J25" s="11">
        <v>20.8353923438486</v>
      </c>
    </row>
    <row r="26" spans="1:13" x14ac:dyDescent="0.3">
      <c r="A26" s="2">
        <v>10</v>
      </c>
      <c r="B26" s="11"/>
      <c r="C26" s="11"/>
      <c r="D26" s="11"/>
      <c r="E26" s="21">
        <v>0.02</v>
      </c>
      <c r="F26" s="21">
        <v>0.02</v>
      </c>
      <c r="G26" s="21">
        <v>0.02</v>
      </c>
      <c r="H26" s="21">
        <v>0.02</v>
      </c>
      <c r="I26" s="21">
        <v>0.02</v>
      </c>
      <c r="J26" s="21">
        <v>0.02</v>
      </c>
    </row>
    <row r="27" spans="1:13" x14ac:dyDescent="0.3">
      <c r="A27" s="2">
        <v>11</v>
      </c>
      <c r="B27" s="11"/>
      <c r="C27" s="11"/>
      <c r="D27" s="11"/>
      <c r="E27" s="22">
        <f>(E22*1.02^5)</f>
        <v>17.48528245942591</v>
      </c>
      <c r="F27" s="21">
        <v>0.02</v>
      </c>
      <c r="G27" s="21">
        <v>0.02</v>
      </c>
      <c r="H27" s="21">
        <v>0.02</v>
      </c>
      <c r="I27" s="21">
        <v>0.02</v>
      </c>
      <c r="J27" s="21">
        <v>0.02</v>
      </c>
    </row>
    <row r="28" spans="1:13" x14ac:dyDescent="0.3">
      <c r="A28" s="2">
        <v>12</v>
      </c>
      <c r="B28" s="11"/>
      <c r="C28" s="11"/>
      <c r="D28" s="11"/>
      <c r="E28" s="11"/>
      <c r="F28" s="21">
        <v>0.02</v>
      </c>
      <c r="G28" s="21">
        <v>0.02</v>
      </c>
      <c r="H28" s="21">
        <v>0.02</v>
      </c>
      <c r="I28" s="21">
        <v>0.02</v>
      </c>
      <c r="J28" s="21">
        <v>0.02</v>
      </c>
    </row>
    <row r="29" spans="1:13" x14ac:dyDescent="0.3">
      <c r="A29" s="2">
        <v>13</v>
      </c>
      <c r="B29" s="11"/>
      <c r="C29" s="11"/>
      <c r="D29" s="11"/>
      <c r="E29" s="11"/>
      <c r="F29" s="23">
        <f>(F23*1.02^6)</f>
        <v>18.464563188848516</v>
      </c>
      <c r="G29" s="21">
        <v>0.02</v>
      </c>
      <c r="H29" s="21">
        <v>0.02</v>
      </c>
      <c r="I29" s="21">
        <v>0.02</v>
      </c>
      <c r="J29" s="21">
        <v>0.02</v>
      </c>
    </row>
    <row r="30" spans="1:13" x14ac:dyDescent="0.3">
      <c r="A30" s="2">
        <v>14</v>
      </c>
      <c r="B30" s="11"/>
      <c r="C30" s="11"/>
      <c r="D30" s="11"/>
      <c r="E30" s="11"/>
      <c r="F30" s="11"/>
      <c r="G30" s="22">
        <f>(G24*1.02^6)</f>
        <v>19.022654611231459</v>
      </c>
      <c r="H30" s="21">
        <v>0.02</v>
      </c>
      <c r="I30" s="21">
        <v>0.02</v>
      </c>
      <c r="J30" s="21">
        <v>0.02</v>
      </c>
    </row>
    <row r="31" spans="1:13" x14ac:dyDescent="0.3">
      <c r="A31" s="2" t="s">
        <v>23</v>
      </c>
      <c r="B31" s="11"/>
      <c r="C31" s="11"/>
      <c r="D31" s="11"/>
      <c r="E31" s="11"/>
      <c r="F31" s="11"/>
      <c r="G31" s="11"/>
      <c r="H31" s="22">
        <f>(H25*1.02^6)</f>
        <v>19.597614346855924</v>
      </c>
      <c r="I31" s="22">
        <f>(I25*1.02^6)</f>
        <v>21.437269611751447</v>
      </c>
      <c r="J31" s="22">
        <f>(J25*1.02^6)</f>
        <v>23.464035848263165</v>
      </c>
    </row>
  </sheetData>
  <pageMargins left="0.7" right="0.7" top="0.75" bottom="0.75" header="0.3" footer="0.3"/>
  <pageSetup paperSize="8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B06ACCE64896489582DBB10F22954C" ma:contentTypeVersion="6" ma:contentTypeDescription="Een nieuw document maken." ma:contentTypeScope="" ma:versionID="3b46f94cb46e3a7c66ada4e34520b673">
  <xsd:schema xmlns:xsd="http://www.w3.org/2001/XMLSchema" xmlns:xs="http://www.w3.org/2001/XMLSchema" xmlns:p="http://schemas.microsoft.com/office/2006/metadata/properties" xmlns:ns2="a02ff630-198f-4943-9e1e-f2ba6f6c8019" xmlns:ns3="2f79260a-15aa-41aa-844a-7b88208b1564" targetNamespace="http://schemas.microsoft.com/office/2006/metadata/properties" ma:root="true" ma:fieldsID="18285f7f99ff44c9da155a3ef4e7cc38" ns2:_="" ns3:_="">
    <xsd:import namespace="a02ff630-198f-4943-9e1e-f2ba6f6c8019"/>
    <xsd:import namespace="2f79260a-15aa-41aa-844a-7b88208b1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ff630-198f-4943-9e1e-f2ba6f6c80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9260a-15aa-41aa-844a-7b88208b1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99F849-CC7C-4BE9-A323-FFCD6C3745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2ff630-198f-4943-9e1e-f2ba6f6c8019"/>
    <ds:schemaRef ds:uri="2f79260a-15aa-41aa-844a-7b88208b1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D59997-B99C-4623-8A1E-CEC5002F80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055CCE-A25B-4488-907D-14858BE640A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Anouk Delfgou | INretail</cp:lastModifiedBy>
  <cp:lastPrinted>2024-01-08T10:43:51Z</cp:lastPrinted>
  <dcterms:created xsi:type="dcterms:W3CDTF">2023-12-21T16:36:15Z</dcterms:created>
  <dcterms:modified xsi:type="dcterms:W3CDTF">2024-10-30T08:41:04Z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0x010100D4B06ACCE64896489582DBB10F22954C</vt:lpwstr>
  </property>
</Properties>
</file>