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1" documentId="8_{BD8C289E-E104-4705-AB42-EC4B0D5C6A04}" xr6:coauthVersionLast="47" xr6:coauthVersionMax="47" xr10:uidLastSave="{7DB3DBC4-3012-45C8-A4D0-C73E163ECC4E}"/>
  <bookViews>
    <workbookView xWindow="-28920" yWindow="-1500" windowWidth="29040" windowHeight="15720" xr2:uid="{90C6ED90-5A95-429E-AC7B-A58C2FD7E5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1" i="1"/>
  <c r="D22" i="1"/>
  <c r="I29" i="1"/>
  <c r="J29" i="1"/>
  <c r="H29" i="1"/>
  <c r="G28" i="1"/>
  <c r="F28" i="1"/>
  <c r="E25" i="1"/>
  <c r="F20" i="1"/>
</calcChain>
</file>

<file path=xl/sharedStrings.xml><?xml version="1.0" encoding="utf-8"?>
<sst xmlns="http://schemas.openxmlformats.org/spreadsheetml/2006/main" count="45" uniqueCount="29">
  <si>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</si>
  <si>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</si>
  <si>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</si>
  <si>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</si>
  <si>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</si>
  <si>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</si>
  <si>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</si>
  <si>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</si>
  <si>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</si>
  <si>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</si>
  <si>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</si>
  <si>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Jeugdlonen: volgens staffel WML</t>
  </si>
  <si>
    <t>Uurloon</t>
  </si>
  <si>
    <t>15 jaar: 30%</t>
  </si>
  <si>
    <t>Schaaltrede</t>
  </si>
  <si>
    <t>euro's</t>
  </si>
  <si>
    <t>16 jaar 34,5%</t>
  </si>
  <si>
    <t>17 jaar 39,5%</t>
  </si>
  <si>
    <t>15 jaar</t>
  </si>
  <si>
    <t>18 jaar 50%</t>
  </si>
  <si>
    <t>16 jaar</t>
  </si>
  <si>
    <t>19 jaar 60%</t>
  </si>
  <si>
    <t>17 jaar</t>
  </si>
  <si>
    <t>20 jaar 80%</t>
  </si>
  <si>
    <t>18 jaar</t>
  </si>
  <si>
    <t>19 jaar</t>
  </si>
  <si>
    <t>20 jaar</t>
  </si>
  <si>
    <t>21 jaar / 0</t>
  </si>
  <si>
    <t>Loontabel Wonen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</si>
</sst>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CFF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3" fillId="5" borderId="1" xfId="0" applyNumberFormat="1" applyFont="1" applyFill="1" applyBorder="1" applyAlignment="1">
      <alignment horizontal="right" wrapText="1"/>
    </xf>
    <xf numFmtId="0" fontId="2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3640-B6EF-4B69-BD25-95FA99622492}">
  <dimension ref="A2:L29"/>
  <sheetViews>
    <sheetView tabSelected="1" workbookViewId="0">
      <selection activeCell="B8" sqref="B8"/>
    </sheetView>
  </sheetViews>
  <sheetFormatPr defaultRowHeight="14.4" x14ac:dyDescent="0.3"/>
  <sheetData>
    <row r="2" spans="1:12" x14ac:dyDescent="0.3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2"/>
      <c r="L4" s="2" t="s">
        <v>11</v>
      </c>
    </row>
    <row r="5" spans="1:12" x14ac:dyDescent="0.3">
      <c r="A5" s="4"/>
      <c r="B5" s="4" t="s">
        <v>12</v>
      </c>
      <c r="C5" s="4" t="s">
        <v>12</v>
      </c>
      <c r="D5" s="4" t="s">
        <v>12</v>
      </c>
      <c r="E5" s="5" t="s">
        <v>12</v>
      </c>
      <c r="F5" s="6" t="s">
        <v>12</v>
      </c>
      <c r="G5" s="5" t="s">
        <v>12</v>
      </c>
      <c r="H5" s="6" t="s">
        <v>12</v>
      </c>
      <c r="I5" s="6" t="s">
        <v>12</v>
      </c>
      <c r="J5" s="6" t="s">
        <v>12</v>
      </c>
      <c r="K5" s="2"/>
      <c r="L5" s="2" t="s">
        <v>13</v>
      </c>
    </row>
    <row r="6" spans="1:12" x14ac:dyDescent="0.3">
      <c r="A6" s="7" t="s">
        <v>14</v>
      </c>
      <c r="B6" s="7" t="s">
        <v>15</v>
      </c>
      <c r="C6" s="7" t="s">
        <v>15</v>
      </c>
      <c r="D6" s="7" t="s">
        <v>15</v>
      </c>
      <c r="E6" s="8" t="s">
        <v>15</v>
      </c>
      <c r="F6" s="9" t="s">
        <v>15</v>
      </c>
      <c r="G6" s="8" t="s">
        <v>15</v>
      </c>
      <c r="H6" s="9" t="s">
        <v>15</v>
      </c>
      <c r="I6" s="9" t="s">
        <v>15</v>
      </c>
      <c r="J6" s="9" t="s">
        <v>15</v>
      </c>
      <c r="K6" s="2"/>
      <c r="L6" s="2" t="s">
        <v>16</v>
      </c>
    </row>
    <row r="7" spans="1:12" x14ac:dyDescent="0.3">
      <c r="A7" s="10"/>
      <c r="B7" s="7"/>
      <c r="C7" s="7"/>
      <c r="D7" s="7"/>
      <c r="E7" s="8"/>
      <c r="F7" s="9"/>
      <c r="G7" s="8"/>
      <c r="H7" s="9"/>
      <c r="I7" s="9"/>
      <c r="J7" s="9"/>
      <c r="K7" s="2"/>
      <c r="L7" s="2" t="s">
        <v>17</v>
      </c>
    </row>
    <row r="8" spans="1:12" x14ac:dyDescent="0.3">
      <c r="A8" s="11" t="s">
        <v>18</v>
      </c>
      <c r="B8" s="12">
        <v>4.22</v>
      </c>
      <c r="C8" s="12">
        <v>4.2641250000000008</v>
      </c>
      <c r="D8" s="12">
        <v>4.3257750000000001</v>
      </c>
      <c r="E8" s="13"/>
      <c r="F8" s="13"/>
      <c r="G8" s="13"/>
      <c r="H8" s="13"/>
      <c r="I8" s="13"/>
      <c r="J8" s="13"/>
      <c r="K8" s="2"/>
      <c r="L8" s="2" t="s">
        <v>19</v>
      </c>
    </row>
    <row r="9" spans="1:12" x14ac:dyDescent="0.3">
      <c r="A9" s="3" t="s">
        <v>20</v>
      </c>
      <c r="B9" s="12">
        <v>4.8498000000000001</v>
      </c>
      <c r="C9" s="12">
        <v>4.9011750000000003</v>
      </c>
      <c r="D9" s="12">
        <v>4.9731000000000005</v>
      </c>
      <c r="E9" s="12">
        <v>5.0244749999999998</v>
      </c>
      <c r="F9" s="13"/>
      <c r="G9" s="13"/>
      <c r="H9" s="13"/>
      <c r="I9" s="13"/>
      <c r="J9" s="13"/>
      <c r="K9" s="2"/>
      <c r="L9" s="2" t="s">
        <v>21</v>
      </c>
    </row>
    <row r="10" spans="1:12" x14ac:dyDescent="0.3">
      <c r="A10" s="3" t="s">
        <v>22</v>
      </c>
      <c r="B10" s="12">
        <v>5.5485000000000007</v>
      </c>
      <c r="C10" s="12">
        <v>5.61015</v>
      </c>
      <c r="D10" s="12">
        <v>5.6923500000000002</v>
      </c>
      <c r="E10" s="12">
        <v>5.7540000000000004</v>
      </c>
      <c r="F10" s="12">
        <v>5.8053750000000006</v>
      </c>
      <c r="G10" s="13"/>
      <c r="H10" s="13"/>
      <c r="I10" s="13"/>
      <c r="J10" s="13"/>
      <c r="K10" s="2"/>
      <c r="L10" s="2" t="s">
        <v>23</v>
      </c>
    </row>
    <row r="11" spans="1:12" x14ac:dyDescent="0.3">
      <c r="A11" s="3" t="s">
        <v>24</v>
      </c>
      <c r="B11" s="12">
        <v>7.0281000000000002</v>
      </c>
      <c r="C11" s="12">
        <v>7.1000250000000005</v>
      </c>
      <c r="D11" s="12">
        <v>7.2027749999999999</v>
      </c>
      <c r="E11" s="12">
        <v>7.2747000000000011</v>
      </c>
      <c r="F11" s="12">
        <v>7.3466250000000013</v>
      </c>
      <c r="G11" s="13"/>
      <c r="H11" s="13"/>
      <c r="I11" s="13"/>
      <c r="J11" s="13"/>
      <c r="K11" s="2"/>
      <c r="L11" s="2"/>
    </row>
    <row r="12" spans="1:12" x14ac:dyDescent="0.3">
      <c r="A12" s="3" t="s">
        <v>25</v>
      </c>
      <c r="B12" s="12">
        <v>8.4357750000000014</v>
      </c>
      <c r="C12" s="12">
        <v>8.5179749999999999</v>
      </c>
      <c r="D12" s="12">
        <v>8.6515500000000003</v>
      </c>
      <c r="E12" s="12">
        <v>8.7337500000000006</v>
      </c>
      <c r="F12" s="12">
        <v>8.8159500000000008</v>
      </c>
      <c r="G12" s="12">
        <v>8.9084250000000011</v>
      </c>
      <c r="H12" s="13">
        <v>9.093375</v>
      </c>
      <c r="I12" s="13"/>
      <c r="J12" s="13"/>
      <c r="K12" s="2"/>
      <c r="L12" s="2"/>
    </row>
    <row r="13" spans="1:12" x14ac:dyDescent="0.3">
      <c r="A13" s="3" t="s">
        <v>26</v>
      </c>
      <c r="B13" s="12">
        <v>11.25</v>
      </c>
      <c r="C13" s="12">
        <v>11.353875000000002</v>
      </c>
      <c r="D13" s="12">
        <v>11.528550000000001</v>
      </c>
      <c r="E13" s="12">
        <v>11.641575000000001</v>
      </c>
      <c r="F13" s="12">
        <v>11.764875</v>
      </c>
      <c r="G13" s="12">
        <v>11.877900000000002</v>
      </c>
      <c r="H13" s="13">
        <v>12.124500000000001</v>
      </c>
      <c r="I13" s="13"/>
      <c r="J13" s="13"/>
      <c r="K13" s="2"/>
      <c r="L13" s="2"/>
    </row>
    <row r="14" spans="1:12" x14ac:dyDescent="0.3">
      <c r="A14" s="11" t="s">
        <v>27</v>
      </c>
      <c r="B14" s="14">
        <v>14.0562</v>
      </c>
      <c r="C14" s="14">
        <v>14.200050000000001</v>
      </c>
      <c r="D14" s="14">
        <v>14.415825</v>
      </c>
      <c r="E14" s="14">
        <v>14.559675</v>
      </c>
      <c r="F14" s="14">
        <v>14.703525000000001</v>
      </c>
      <c r="G14" s="14">
        <v>14.847375</v>
      </c>
      <c r="H14" s="14">
        <v>15.155625000000001</v>
      </c>
      <c r="I14" s="14">
        <v>15.309750000000001</v>
      </c>
      <c r="J14" s="14">
        <v>15.463875000000002</v>
      </c>
      <c r="K14" s="2"/>
      <c r="L14" s="2"/>
    </row>
    <row r="15" spans="1:12" x14ac:dyDescent="0.3">
      <c r="A15" s="11">
        <v>1</v>
      </c>
      <c r="B15" s="12">
        <v>14.200050000000001</v>
      </c>
      <c r="C15" s="12">
        <v>14.343900000000001</v>
      </c>
      <c r="D15" s="12">
        <v>14.631600000000001</v>
      </c>
      <c r="E15" s="12">
        <v>14.775450000000001</v>
      </c>
      <c r="F15" s="12">
        <v>14.919300000000002</v>
      </c>
      <c r="G15" s="12">
        <v>15.145350000000001</v>
      </c>
      <c r="H15" s="13">
        <v>15.504975000000002</v>
      </c>
      <c r="I15" s="13">
        <v>16.213950000000001</v>
      </c>
      <c r="J15" s="13">
        <v>16.748250000000002</v>
      </c>
      <c r="K15" s="2"/>
      <c r="L15" s="2"/>
    </row>
    <row r="16" spans="1:12" x14ac:dyDescent="0.3">
      <c r="A16" s="11">
        <v>2</v>
      </c>
      <c r="B16" s="12">
        <v>14.343900000000001</v>
      </c>
      <c r="C16" s="12">
        <v>14.48775</v>
      </c>
      <c r="D16" s="12">
        <v>14.847375</v>
      </c>
      <c r="E16" s="12">
        <v>15.0015</v>
      </c>
      <c r="F16" s="12">
        <v>15.145350000000001</v>
      </c>
      <c r="G16" s="12">
        <v>15.443325</v>
      </c>
      <c r="H16" s="13">
        <v>15.864600000000001</v>
      </c>
      <c r="I16" s="13">
        <v>17.354475000000001</v>
      </c>
      <c r="J16" s="13">
        <v>18.505275000000005</v>
      </c>
      <c r="K16" s="2"/>
      <c r="L16" s="2"/>
    </row>
    <row r="17" spans="1:12" x14ac:dyDescent="0.3">
      <c r="A17" s="11">
        <v>3</v>
      </c>
      <c r="B17" s="12">
        <v>14.48775</v>
      </c>
      <c r="C17" s="12">
        <v>14.631600000000001</v>
      </c>
      <c r="D17" s="12">
        <v>15.073425</v>
      </c>
      <c r="E17" s="12">
        <v>15.227550000000001</v>
      </c>
      <c r="F17" s="12">
        <v>15.371400000000001</v>
      </c>
      <c r="G17" s="12">
        <v>15.751575000000001</v>
      </c>
      <c r="H17" s="13">
        <v>16.224225000000001</v>
      </c>
      <c r="I17" s="13">
        <v>18.042899999999999</v>
      </c>
      <c r="J17" s="13">
        <v>19.430025000000001</v>
      </c>
      <c r="K17" s="2"/>
      <c r="L17" s="2"/>
    </row>
    <row r="18" spans="1:12" x14ac:dyDescent="0.3">
      <c r="A18" s="11">
        <v>4</v>
      </c>
      <c r="B18" s="15">
        <v>0.02</v>
      </c>
      <c r="C18" s="15">
        <v>0.02</v>
      </c>
      <c r="D18" s="12">
        <v>15.299475000000001</v>
      </c>
      <c r="E18" s="12">
        <v>15.4536</v>
      </c>
      <c r="F18" s="12">
        <v>15.679650000000001</v>
      </c>
      <c r="G18" s="12">
        <v>16.070100000000004</v>
      </c>
      <c r="H18" s="13">
        <v>16.604400000000002</v>
      </c>
      <c r="I18" s="13">
        <v>18.772425000000002</v>
      </c>
      <c r="J18" s="13">
        <v>20.40615</v>
      </c>
      <c r="K18" s="2"/>
      <c r="L18" s="16"/>
    </row>
    <row r="19" spans="1:12" x14ac:dyDescent="0.3">
      <c r="A19" s="11">
        <v>5</v>
      </c>
      <c r="B19" s="15">
        <v>0.02</v>
      </c>
      <c r="C19" s="15">
        <v>0.02</v>
      </c>
      <c r="D19" s="15">
        <v>0.02</v>
      </c>
      <c r="E19" s="12">
        <v>15.761850000000001</v>
      </c>
      <c r="F19" s="12">
        <v>15.987900000000002</v>
      </c>
      <c r="G19" s="12">
        <v>16.388625000000001</v>
      </c>
      <c r="H19" s="13">
        <v>16.984575000000003</v>
      </c>
      <c r="I19" s="13">
        <v>19.522500000000001</v>
      </c>
      <c r="J19" s="13">
        <v>21.423375000000004</v>
      </c>
      <c r="K19" s="2"/>
      <c r="L19" s="2"/>
    </row>
    <row r="20" spans="1:12" x14ac:dyDescent="0.3">
      <c r="A20" s="3">
        <v>6</v>
      </c>
      <c r="B20" s="20">
        <f>(B17*1.02^3)</f>
        <v>15.374516201999999</v>
      </c>
      <c r="C20" s="15">
        <v>0.02</v>
      </c>
      <c r="D20" s="15">
        <v>0.02</v>
      </c>
      <c r="E20" s="12">
        <v>16.080375</v>
      </c>
      <c r="F20" s="12">
        <f>(15.88)*1.0275</f>
        <v>16.316700000000001</v>
      </c>
      <c r="G20" s="12">
        <v>16.717425000000002</v>
      </c>
      <c r="H20" s="13">
        <v>17.375025000000001</v>
      </c>
      <c r="I20" s="13">
        <v>20.303400000000003</v>
      </c>
      <c r="J20" s="13">
        <v>22.491975000000004</v>
      </c>
      <c r="K20" s="2"/>
      <c r="L20" s="2"/>
    </row>
    <row r="21" spans="1:12" x14ac:dyDescent="0.3">
      <c r="A21" s="3">
        <v>7</v>
      </c>
      <c r="B21" s="17"/>
      <c r="C21" s="20">
        <f>(C17*1.02^4)</f>
        <v>15.837714392256</v>
      </c>
      <c r="D21" s="15">
        <v>0.02</v>
      </c>
      <c r="E21" s="15">
        <v>0.02</v>
      </c>
      <c r="F21" s="12">
        <v>16.635225000000002</v>
      </c>
      <c r="G21" s="12">
        <v>17.056500000000003</v>
      </c>
      <c r="H21" s="13">
        <v>17.775750000000002</v>
      </c>
      <c r="I21" s="13">
        <v>21.115125000000003</v>
      </c>
      <c r="J21" s="13">
        <v>23.622225</v>
      </c>
      <c r="K21" s="2"/>
      <c r="L21" s="2"/>
    </row>
    <row r="22" spans="1:12" x14ac:dyDescent="0.3">
      <c r="A22" s="3">
        <v>8</v>
      </c>
      <c r="B22" s="17"/>
      <c r="C22" s="17"/>
      <c r="D22" s="20">
        <f>(D18*1.02^4)</f>
        <v>16.560643771116002</v>
      </c>
      <c r="E22" s="15">
        <v>0.02</v>
      </c>
      <c r="F22" s="12">
        <v>16.974299999999999</v>
      </c>
      <c r="G22" s="12">
        <v>17.395575000000001</v>
      </c>
      <c r="H22" s="13">
        <v>18.176475000000003</v>
      </c>
      <c r="I22" s="13">
        <v>21.957675000000002</v>
      </c>
      <c r="J22" s="13">
        <v>24.803850000000004</v>
      </c>
      <c r="K22" s="2"/>
      <c r="L22" s="18"/>
    </row>
    <row r="23" spans="1:12" x14ac:dyDescent="0.3">
      <c r="A23" s="3">
        <v>9</v>
      </c>
      <c r="B23" s="17"/>
      <c r="C23" s="17"/>
      <c r="D23" s="17"/>
      <c r="E23" s="15">
        <v>0.02</v>
      </c>
      <c r="F23" s="15">
        <v>0.02</v>
      </c>
      <c r="G23" s="15">
        <v>0.02</v>
      </c>
      <c r="H23" s="13">
        <v>18.597750000000001</v>
      </c>
      <c r="I23" s="13">
        <v>22.831050000000001</v>
      </c>
      <c r="J23" s="13">
        <v>26.036850000000001</v>
      </c>
      <c r="K23" s="2"/>
      <c r="L23" s="19"/>
    </row>
    <row r="24" spans="1:12" x14ac:dyDescent="0.3">
      <c r="A24" s="3">
        <v>10</v>
      </c>
      <c r="B24" s="17"/>
      <c r="C24" s="17"/>
      <c r="D24" s="17"/>
      <c r="E24" s="15">
        <v>0.02</v>
      </c>
      <c r="F24" s="15">
        <v>0.02</v>
      </c>
      <c r="G24" s="15">
        <v>0.02</v>
      </c>
      <c r="H24" s="15">
        <v>0.02</v>
      </c>
      <c r="I24" s="15">
        <v>0.02</v>
      </c>
      <c r="J24" s="15">
        <v>0.02</v>
      </c>
      <c r="K24" s="2"/>
      <c r="L24" s="19"/>
    </row>
    <row r="25" spans="1:12" x14ac:dyDescent="0.3">
      <c r="A25" s="3">
        <v>11</v>
      </c>
      <c r="B25" s="17"/>
      <c r="C25" s="17"/>
      <c r="D25" s="17"/>
      <c r="E25" s="20">
        <f>(E20*1.02^5)</f>
        <v>17.7540333457572</v>
      </c>
      <c r="F25" s="15">
        <v>0.02</v>
      </c>
      <c r="G25" s="15">
        <v>0.02</v>
      </c>
      <c r="H25" s="15">
        <v>0.02</v>
      </c>
      <c r="I25" s="15">
        <v>0.02</v>
      </c>
      <c r="J25" s="15">
        <v>0.02</v>
      </c>
      <c r="K25" s="2"/>
      <c r="L25" s="19"/>
    </row>
    <row r="26" spans="1:12" x14ac:dyDescent="0.3">
      <c r="A26" s="3">
        <v>12</v>
      </c>
      <c r="B26" s="17"/>
      <c r="C26" s="17"/>
      <c r="D26" s="17"/>
      <c r="E26" s="17"/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2"/>
      <c r="L26" s="19"/>
    </row>
    <row r="27" spans="1:12" x14ac:dyDescent="0.3">
      <c r="A27" s="3">
        <v>13</v>
      </c>
      <c r="B27" s="17"/>
      <c r="C27" s="17"/>
      <c r="D27" s="17"/>
      <c r="E27" s="17"/>
      <c r="F27" s="15">
        <v>0.02</v>
      </c>
      <c r="G27" s="15">
        <v>0.02</v>
      </c>
      <c r="H27" s="15">
        <v>0.02</v>
      </c>
      <c r="I27" s="15">
        <v>0.02</v>
      </c>
      <c r="J27" s="15">
        <v>0.02</v>
      </c>
      <c r="K27" s="2"/>
      <c r="L27" s="19"/>
    </row>
    <row r="28" spans="1:12" x14ac:dyDescent="0.3">
      <c r="A28" s="3">
        <v>14</v>
      </c>
      <c r="B28" s="17"/>
      <c r="C28" s="17"/>
      <c r="D28" s="17"/>
      <c r="E28" s="17"/>
      <c r="F28" s="20">
        <f>(F22*1.02^6)</f>
        <v>19.115818753312915</v>
      </c>
      <c r="G28" s="20">
        <f>(G22*1.02^6)</f>
        <v>19.59024282648836</v>
      </c>
      <c r="H28" s="15">
        <v>0.02</v>
      </c>
      <c r="I28" s="15">
        <v>0.02</v>
      </c>
      <c r="J28" s="15">
        <v>0.02</v>
      </c>
      <c r="K28" s="2"/>
      <c r="L28" s="19"/>
    </row>
    <row r="29" spans="1:12" x14ac:dyDescent="0.3">
      <c r="A29" s="3">
        <v>15</v>
      </c>
      <c r="B29" s="17"/>
      <c r="C29" s="17"/>
      <c r="D29" s="17"/>
      <c r="E29" s="17"/>
      <c r="F29" s="17"/>
      <c r="G29" s="21"/>
      <c r="H29" s="20">
        <f>(H23*1.02^6)</f>
        <v>20.944087132867057</v>
      </c>
      <c r="I29" s="20">
        <f t="shared" ref="I29:J29" si="0">(I23*1.02^6)</f>
        <v>25.711470502337349</v>
      </c>
      <c r="J29" s="20">
        <f t="shared" si="0"/>
        <v>29.32172198601388</v>
      </c>
      <c r="K29" s="2"/>
      <c r="L2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dcterms:created xsi:type="dcterms:W3CDTF">2024-04-30T16:08:38Z</dcterms:created>
  <dcterms:modified xsi:type="dcterms:W3CDTF">2024-11-12T09:58:47Z</dcterms:modified>
</cp:coreProperties>
</file>